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 activeTab="11"/>
  </bookViews>
  <sheets>
    <sheet name="SIJEČANJ" sheetId="1" r:id="rId1"/>
    <sheet name="VELJAČA" sheetId="2" r:id="rId2"/>
    <sheet name="OŽUJAK" sheetId="4" r:id="rId3"/>
    <sheet name="TRAVANJ" sheetId="5" r:id="rId4"/>
    <sheet name="SVIBANJ" sheetId="6" r:id="rId5"/>
    <sheet name="LIPANJ" sheetId="7" r:id="rId6"/>
    <sheet name="SRPANJ " sheetId="8" r:id="rId7"/>
    <sheet name="KOLOVOZ" sheetId="9" r:id="rId8"/>
    <sheet name="RUJAN" sheetId="10" r:id="rId9"/>
    <sheet name="LISTOPAD" sheetId="11" r:id="rId10"/>
    <sheet name="STUDENI" sheetId="12" r:id="rId11"/>
    <sheet name="PROSINAC" sheetId="13" r:id="rId12"/>
  </sheets>
  <calcPr calcId="124519"/>
</workbook>
</file>

<file path=xl/calcChain.xml><?xml version="1.0" encoding="utf-8"?>
<calcChain xmlns="http://schemas.openxmlformats.org/spreadsheetml/2006/main">
  <c r="E40" i="13"/>
  <c r="E36" i="12"/>
  <c r="E48" i="11"/>
  <c r="E29" i="10"/>
  <c r="E26" i="9"/>
  <c r="E40" i="8"/>
  <c r="E32" i="7"/>
  <c r="E43" i="6"/>
  <c r="E40" i="5"/>
  <c r="E43" i="4"/>
  <c r="E27" i="2"/>
  <c r="E29" i="1"/>
</calcChain>
</file>

<file path=xl/sharedStrings.xml><?xml version="1.0" encoding="utf-8"?>
<sst xmlns="http://schemas.openxmlformats.org/spreadsheetml/2006/main" count="1390" uniqueCount="225">
  <si>
    <t>ISPLATITELJ:</t>
  </si>
  <si>
    <t>GRADSKA KNJIŽNICA BELI MANASTIR</t>
  </si>
  <si>
    <t>K. TOMISLAVA 2</t>
  </si>
  <si>
    <t>BELI MANASTIR</t>
  </si>
  <si>
    <t>OIB: 10422409778</t>
  </si>
  <si>
    <t xml:space="preserve">INFORMACIJA O TROŠENJU SREDSTAVA </t>
  </si>
  <si>
    <t>SIJEČANJ 2024.</t>
  </si>
  <si>
    <t>R.BR.</t>
  </si>
  <si>
    <t>NAZIV PRIMATELJA</t>
  </si>
  <si>
    <t>SJEDIŠTE PRIMATELJA</t>
  </si>
  <si>
    <t xml:space="preserve">VRSTA RASHODA I IZDATKA </t>
  </si>
  <si>
    <t>NAČIN OBJAVE ISPLAĆENOG IZNOSA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</si>
  <si>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</si>
  <si>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</si>
  <si>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</si>
  <si>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</si>
  <si>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</si>
  <si>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</si>
  <si>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</si>
  <si>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</si>
  <si>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</si>
  <si>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</si>
  <si>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</si>
  <si>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</si>
  <si>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</si>
  <si>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</si>
  <si>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</si>
  <si>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</si>
  <si>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</si>
  <si>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</si>
  <si>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POINT d.o.o.</t>
  </si>
  <si>
    <t>Varaždin</t>
  </si>
  <si>
    <t>3238 Računalne usluge</t>
  </si>
  <si>
    <t xml:space="preserve">ZAŠTITA - INSPEKT d.o.o. </t>
  </si>
  <si>
    <t>Osijek</t>
  </si>
  <si>
    <t>3239 Ostale usluge</t>
  </si>
  <si>
    <t>PRIVREDNA BANKA ZAGREB d.d.</t>
  </si>
  <si>
    <t>Zagreb</t>
  </si>
  <si>
    <t>3431 Bankarske usluge i usluge platnog prometa</t>
  </si>
  <si>
    <t>BARANJSKI VODOVOD d.o.o.</t>
  </si>
  <si>
    <t>Beli Manastir</t>
  </si>
  <si>
    <t>3234 Komunalne usluge</t>
  </si>
  <si>
    <t>HP - HRVATSKA POŠTA d.d.</t>
  </si>
  <si>
    <t>3231 Usluge telefona,pošte i prijevoza</t>
  </si>
  <si>
    <t>HRVATSKI TELEKOM d.d.</t>
  </si>
  <si>
    <t>HEP - OPSKRBA d.o.o.</t>
  </si>
  <si>
    <t>3223 Energija</t>
  </si>
  <si>
    <t>FINANCIJSKA AGENCIJA</t>
  </si>
  <si>
    <t>BARANJSKA ČISTOĆA d.o.o.</t>
  </si>
  <si>
    <t>HRVATSKA RADIOTELEVIZIJA</t>
  </si>
  <si>
    <t>3299 Ostali nespomenuti rashodi poslovanja</t>
  </si>
  <si>
    <t>HANZA MEDIA d.o.o.</t>
  </si>
  <si>
    <t>3221 Uredski materijal i ostali materijalni rashodi</t>
  </si>
  <si>
    <t>GLAS SLAVONIJE d.d.</t>
  </si>
  <si>
    <t>MARBET d.o.o.</t>
  </si>
  <si>
    <t>ELEKTRO - BELI MANASTIR d.o.o.</t>
  </si>
  <si>
    <t>3224 Materijal i dijelovi za tek. i inv. održavanje</t>
  </si>
  <si>
    <t>-</t>
  </si>
  <si>
    <t xml:space="preserve">3111 Bruto plaće za redovan rad </t>
  </si>
  <si>
    <t>3132 Doprinosi za obvezno zdravstveno osiguranje</t>
  </si>
  <si>
    <t>3121 Ostali rashodi za zaposlene</t>
  </si>
  <si>
    <t>3212 Naknade za prijevoz,za rad na terenu i odvojeni život</t>
  </si>
  <si>
    <t>UKUPNO ZA SIJEČANJ 2024.</t>
  </si>
  <si>
    <t>OIB</t>
  </si>
  <si>
    <t>02535697732</t>
  </si>
  <si>
    <t>VELJAČA 2024.</t>
  </si>
  <si>
    <t>UKUPNO ZA VELJAČU 2024.</t>
  </si>
  <si>
    <t>HRVATSKA ZAJEDNICA RAČUNOVOĐA I FINANCIJSKIH DJELATNIKA</t>
  </si>
  <si>
    <t>MARTINA BOC</t>
  </si>
  <si>
    <t>3237 Intelektualne i osobne usluge (bruto iznos)</t>
  </si>
  <si>
    <t>OŽUJAK 2024.</t>
  </si>
  <si>
    <t>AGRAM LIFE OSIGURANJE d.d.</t>
  </si>
  <si>
    <t>3236 Zdravstvene i veterinarske usluge</t>
  </si>
  <si>
    <t>19.</t>
  </si>
  <si>
    <t>20.</t>
  </si>
  <si>
    <t>21.</t>
  </si>
  <si>
    <t>22.</t>
  </si>
  <si>
    <t>23.</t>
  </si>
  <si>
    <t>24.</t>
  </si>
  <si>
    <t>25.</t>
  </si>
  <si>
    <t>26.</t>
  </si>
  <si>
    <t>MOZAIK KNJIGA d.o.o.</t>
  </si>
  <si>
    <t>STANEK d.o.o.</t>
  </si>
  <si>
    <t>HENA COM d.o.o.</t>
  </si>
  <si>
    <t>V.B.Z. d.o.o.</t>
  </si>
  <si>
    <t>ZNANJE d.o.o.</t>
  </si>
  <si>
    <t>LULU PREMIUM KNJIGA d.o.o.</t>
  </si>
  <si>
    <t>HOĆU KNJIGU d.o.o.</t>
  </si>
  <si>
    <t>SVJETLA GRADA d.o.o.</t>
  </si>
  <si>
    <t>FELIX LIBER d.o.o.</t>
  </si>
  <si>
    <t>ESKADRILA d.o.o.</t>
  </si>
  <si>
    <t>Rijeka</t>
  </si>
  <si>
    <t>4241 Knjige</t>
  </si>
  <si>
    <t>Kućan Marof</t>
  </si>
  <si>
    <t>Zaprešić</t>
  </si>
  <si>
    <t>IZOLTERMIKA d.o.o.</t>
  </si>
  <si>
    <t>NARODNE NOVINE d.d.</t>
  </si>
  <si>
    <t>AUTO BARANJA d.o.o.</t>
  </si>
  <si>
    <t>3232 Usluge tekućeg i investicijskog održavanja</t>
  </si>
  <si>
    <t>BEL TEL d.o.o.</t>
  </si>
  <si>
    <t>MEHANOTEHNA d.o.o.</t>
  </si>
  <si>
    <t>LIDL HRVATSKA k.d.o.o.</t>
  </si>
  <si>
    <t>Velika Gorica</t>
  </si>
  <si>
    <t>3293 Reprezentacija</t>
  </si>
  <si>
    <t>KRISTAL AUTO STAKLA</t>
  </si>
  <si>
    <t>27.</t>
  </si>
  <si>
    <t>28.</t>
  </si>
  <si>
    <t>29.</t>
  </si>
  <si>
    <t>30.</t>
  </si>
  <si>
    <t>31.</t>
  </si>
  <si>
    <t>32.</t>
  </si>
  <si>
    <t>UKUPNO ZA OŽUJAK 2024.</t>
  </si>
  <si>
    <t>TRAVANJ 2024.</t>
  </si>
  <si>
    <t>UKUPNO ZA TRAVANJ 2024.</t>
  </si>
  <si>
    <t>IZDAVAČKA KUĆA UMJETNIKA KOJI SLIKAJU USTIMA I NOGAMA d.o.o.</t>
  </si>
  <si>
    <t>CENTAR ZA EDUKACIJU I INFORMIRANJE POTROŠAČA</t>
  </si>
  <si>
    <t>Bilje</t>
  </si>
  <si>
    <t>UDRUGA PLANTAŽA</t>
  </si>
  <si>
    <t>INA-INDUSTRIJA NAFTE d.d.</t>
  </si>
  <si>
    <t>PEVEX d.d.</t>
  </si>
  <si>
    <t>Sesvete</t>
  </si>
  <si>
    <t>3224 Materijal i dijelovi za tekuće i inv.održavanje</t>
  </si>
  <si>
    <t>E PLUS d.o.o.</t>
  </si>
  <si>
    <t>Donji Stupnik</t>
  </si>
  <si>
    <t>3225 Sitni inventar i auto gume</t>
  </si>
  <si>
    <t>KONZUM PLUS d.o.o.</t>
  </si>
  <si>
    <t>KNEŽEVI PARKOVI d.o.o.</t>
  </si>
  <si>
    <t>Kneževi Vinogradi</t>
  </si>
  <si>
    <t>AUTO LIM-LAK d.o.o.</t>
  </si>
  <si>
    <t>Kozarac</t>
  </si>
  <si>
    <t>TIHOMIR KOVAČ</t>
  </si>
  <si>
    <t>3237 Intelektualne i osobne usluge (bruto iznos s porezom i doprinosima)</t>
  </si>
  <si>
    <t>TOMISLAV PANDURIĆ</t>
  </si>
  <si>
    <t>KREŠIMIR MIŠAK</t>
  </si>
  <si>
    <t>SVIBANJ 2024.</t>
  </si>
  <si>
    <t>UKUPNO ZA SVIBANJ 2024.</t>
  </si>
  <si>
    <t>LIDL HRVATSKA d.o.o. k.d.</t>
  </si>
  <si>
    <t>4223 Oprema za održavanje i zaštitu</t>
  </si>
  <si>
    <t>PLODINE d.d.</t>
  </si>
  <si>
    <t>ŠKOLSKA KNJIGA d.d.</t>
  </si>
  <si>
    <t>T.N.O. TENOR</t>
  </si>
  <si>
    <t>TURISTIČKA NAKLADA d.o.o.</t>
  </si>
  <si>
    <t>SVE DOBRO-VESELO d.o.o.</t>
  </si>
  <si>
    <t>CROATICA</t>
  </si>
  <si>
    <t>ĐAKOVAČKI KULTURNI KRUG</t>
  </si>
  <si>
    <t xml:space="preserve">NOVA STVARNOST d.o.o. </t>
  </si>
  <si>
    <t>NAKLADA CVRČAK</t>
  </si>
  <si>
    <t>Đakovo</t>
  </si>
  <si>
    <t>3211 Službena putovanja</t>
  </si>
  <si>
    <t>IVICA MILOŽIĆ, SPOREDNO ZANIMANJE</t>
  </si>
  <si>
    <t>LIPANJ 2024.</t>
  </si>
  <si>
    <t>VESNA ORŠULIĆ</t>
  </si>
  <si>
    <t>ALEKSANDAR STANKOVIĆ</t>
  </si>
  <si>
    <t>AGRIA d.o.o.</t>
  </si>
  <si>
    <t>Karanac</t>
  </si>
  <si>
    <t>BIPA d.o.o.</t>
  </si>
  <si>
    <t>UKUPNO ZA LIPANJ 2024.</t>
  </si>
  <si>
    <t>SRPANJ 2024.</t>
  </si>
  <si>
    <t>BILJANA SMOLČIĆ</t>
  </si>
  <si>
    <t>JAVNI BILJEŽNIK LANA ALBERT MAJSTOROVIĆ</t>
  </si>
  <si>
    <t>3213 Stručno usavršavanje zaposlenika</t>
  </si>
  <si>
    <t>3295 Pristojbe i naknade</t>
  </si>
  <si>
    <t>CENTAR ZA VOZILA HRVATSKE d.d.</t>
  </si>
  <si>
    <t>CROATIA OSIGURANJE d.d.</t>
  </si>
  <si>
    <t>3292 Premije osiguranja</t>
  </si>
  <si>
    <t>FRAKTURA d.o.o.</t>
  </si>
  <si>
    <t>03844966802</t>
  </si>
  <si>
    <t>00859852524</t>
  </si>
  <si>
    <t>ŠKORPION d.o.o.</t>
  </si>
  <si>
    <t>NAKLADA ULIKS d.o.o.</t>
  </si>
  <si>
    <t>UKUPNO ZA SRPANJ 2024.</t>
  </si>
  <si>
    <t>HP-HRVATSKA POŠTA d.d.</t>
  </si>
  <si>
    <t>UKUPNO ZA KOLOVOZ 2024.</t>
  </si>
  <si>
    <t>BEL - TEL d.o.o.</t>
  </si>
  <si>
    <t>KOLOVOZ 2024.</t>
  </si>
  <si>
    <t>RUJAN 2024.</t>
  </si>
  <si>
    <t>UKUPNO ZA RUJAN 2024.</t>
  </si>
  <si>
    <t>CRVENO MORE j.d.o.o.</t>
  </si>
  <si>
    <t>3225 Sitan inventar i auto gume</t>
  </si>
  <si>
    <t>Donji Miholjac</t>
  </si>
  <si>
    <t>52579389592</t>
  </si>
  <si>
    <t>PUPILLA d.o.o.</t>
  </si>
  <si>
    <t>00343110335</t>
  </si>
  <si>
    <t>LISTOPAD 2024.</t>
  </si>
  <si>
    <t>32037356678</t>
  </si>
  <si>
    <t>64546066176</t>
  </si>
  <si>
    <t>50761188221</t>
  </si>
  <si>
    <t>ANTIPHON j.d.o.o.</t>
  </si>
  <si>
    <t>03303990415</t>
  </si>
  <si>
    <t>Županja</t>
  </si>
  <si>
    <t>IZDAVAČKA DJELATNOST ZNACI VREMENA</t>
  </si>
  <si>
    <t>SVE DOBRO - VESELO d.o.o.</t>
  </si>
  <si>
    <t>IVANA KOTROMANOVIĆ ŠIMIĆ</t>
  </si>
  <si>
    <t>ČAROBNI TIM d.o.o.</t>
  </si>
  <si>
    <t>3233 Usluge promidžbe i informiranja</t>
  </si>
  <si>
    <t>HRVATSKO KNJIŽNIČARSKO DRUŠTVO</t>
  </si>
  <si>
    <t>VELIBOR, OBRT</t>
  </si>
  <si>
    <t>4221 Uredska oprema i namještaj</t>
  </si>
  <si>
    <t>PRIMAT LOGISTIKA d.o.o.</t>
  </si>
  <si>
    <t>Hrvatski Leskovac</t>
  </si>
  <si>
    <t>33.</t>
  </si>
  <si>
    <t>34.</t>
  </si>
  <si>
    <t>35.</t>
  </si>
  <si>
    <t>36.</t>
  </si>
  <si>
    <t>37.</t>
  </si>
  <si>
    <t>CVJETNI ATELIER M</t>
  </si>
  <si>
    <t>PEPCO CROATIA d.o.o.</t>
  </si>
  <si>
    <t>43416900320</t>
  </si>
  <si>
    <t>62226620908</t>
  </si>
  <si>
    <t>45967269074</t>
  </si>
  <si>
    <t>FRIGO-S, SERVIS KUĆANSKIH APARATA</t>
  </si>
  <si>
    <t>PETROL d.o.o.</t>
  </si>
  <si>
    <t>STUDENI 2024.</t>
  </si>
  <si>
    <t>UKUPNO ZA STUDENI 2024.</t>
  </si>
  <si>
    <t>UKUPNO ZA LISTOPAD 2024.</t>
  </si>
  <si>
    <t>PROSINAC 2024.</t>
  </si>
  <si>
    <t>UKUPNO ZA PROSINAC 2024.</t>
  </si>
  <si>
    <t>38967655335</t>
  </si>
  <si>
    <t>80627693538</t>
  </si>
  <si>
    <t>SRETNE RIJEČI d.o.o.</t>
  </si>
  <si>
    <t>VELJKO ĐORĐEVIĆ</t>
  </si>
  <si>
    <t>IVICA LUČIĆ</t>
  </si>
  <si>
    <t>ITEH j.d.o.o.</t>
  </si>
  <si>
    <t>37687850449</t>
  </si>
  <si>
    <t>Tenja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</si>
</sst>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4" fontId="1" fillId="2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 shrinkToFi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/>
    <xf numFmtId="4" fontId="3" fillId="2" borderId="1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E33" sqref="A1:XFD1048576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6</v>
      </c>
      <c r="B8" s="26"/>
      <c r="C8" s="26"/>
      <c r="D8" s="26"/>
      <c r="E8" s="26"/>
      <c r="F8" s="26"/>
    </row>
    <row r="10" spans="1:6" ht="30">
      <c r="A10" s="7" t="s">
        <v>7</v>
      </c>
      <c r="B10" s="7" t="s">
        <v>8</v>
      </c>
      <c r="C10" s="7" t="s">
        <v>63</v>
      </c>
      <c r="D10" s="7" t="s">
        <v>9</v>
      </c>
      <c r="E10" s="8" t="s">
        <v>11</v>
      </c>
      <c r="F10" s="7" t="s">
        <v>10</v>
      </c>
    </row>
    <row r="11" spans="1:6">
      <c r="A11" s="2" t="s">
        <v>12</v>
      </c>
      <c r="B11" s="3" t="s">
        <v>30</v>
      </c>
      <c r="C11" s="2">
        <v>80947211460</v>
      </c>
      <c r="D11" s="2" t="s">
        <v>31</v>
      </c>
      <c r="E11" s="3">
        <v>49.78</v>
      </c>
      <c r="F11" s="3" t="s">
        <v>32</v>
      </c>
    </row>
    <row r="12" spans="1:6">
      <c r="A12" s="2" t="s">
        <v>13</v>
      </c>
      <c r="B12" s="3" t="s">
        <v>33</v>
      </c>
      <c r="C12" s="2">
        <v>45467134040</v>
      </c>
      <c r="D12" s="2" t="s">
        <v>34</v>
      </c>
      <c r="E12" s="3">
        <v>37.96</v>
      </c>
      <c r="F12" s="3" t="s">
        <v>35</v>
      </c>
    </row>
    <row r="13" spans="1:6">
      <c r="A13" s="2" t="s">
        <v>14</v>
      </c>
      <c r="B13" s="3" t="s">
        <v>36</v>
      </c>
      <c r="C13" s="11" t="s">
        <v>64</v>
      </c>
      <c r="D13" s="2" t="s">
        <v>37</v>
      </c>
      <c r="E13" s="3">
        <v>30.69</v>
      </c>
      <c r="F13" s="3" t="s">
        <v>38</v>
      </c>
    </row>
    <row r="14" spans="1:6">
      <c r="A14" s="2" t="s">
        <v>15</v>
      </c>
      <c r="B14" s="3" t="s">
        <v>39</v>
      </c>
      <c r="C14" s="2">
        <v>15843910109</v>
      </c>
      <c r="D14" s="2" t="s">
        <v>40</v>
      </c>
      <c r="E14" s="3">
        <v>39.17</v>
      </c>
      <c r="F14" s="3" t="s">
        <v>41</v>
      </c>
    </row>
    <row r="15" spans="1:6">
      <c r="A15" s="2" t="s">
        <v>16</v>
      </c>
      <c r="B15" s="3" t="s">
        <v>42</v>
      </c>
      <c r="C15" s="2">
        <v>87311810356</v>
      </c>
      <c r="D15" s="2" t="s">
        <v>37</v>
      </c>
      <c r="E15" s="3">
        <v>3.12</v>
      </c>
      <c r="F15" s="3" t="s">
        <v>43</v>
      </c>
    </row>
    <row r="16" spans="1:6">
      <c r="A16" s="2" t="s">
        <v>17</v>
      </c>
      <c r="B16" s="3" t="s">
        <v>44</v>
      </c>
      <c r="C16" s="2">
        <v>81793146560</v>
      </c>
      <c r="D16" s="2" t="s">
        <v>37</v>
      </c>
      <c r="E16" s="3">
        <v>91.32</v>
      </c>
      <c r="F16" s="3" t="s">
        <v>43</v>
      </c>
    </row>
    <row r="17" spans="1:6">
      <c r="A17" s="2" t="s">
        <v>18</v>
      </c>
      <c r="B17" s="3" t="s">
        <v>45</v>
      </c>
      <c r="C17" s="2">
        <v>63073332379</v>
      </c>
      <c r="D17" s="2" t="s">
        <v>37</v>
      </c>
      <c r="E17" s="3">
        <v>153.63999999999999</v>
      </c>
      <c r="F17" s="3" t="s">
        <v>46</v>
      </c>
    </row>
    <row r="18" spans="1:6">
      <c r="A18" s="2" t="s">
        <v>19</v>
      </c>
      <c r="B18" s="3" t="s">
        <v>47</v>
      </c>
      <c r="C18" s="2">
        <v>85821130368</v>
      </c>
      <c r="D18" s="2" t="s">
        <v>37</v>
      </c>
      <c r="E18" s="3">
        <v>2.83</v>
      </c>
      <c r="F18" s="3" t="s">
        <v>32</v>
      </c>
    </row>
    <row r="19" spans="1:6">
      <c r="A19" s="2" t="s">
        <v>20</v>
      </c>
      <c r="B19" s="3" t="s">
        <v>48</v>
      </c>
      <c r="C19" s="2">
        <v>48154012452</v>
      </c>
      <c r="D19" s="2" t="s">
        <v>40</v>
      </c>
      <c r="E19" s="3">
        <v>14.68</v>
      </c>
      <c r="F19" s="3" t="s">
        <v>41</v>
      </c>
    </row>
    <row r="20" spans="1:6">
      <c r="A20" s="2" t="s">
        <v>21</v>
      </c>
      <c r="B20" s="3" t="s">
        <v>49</v>
      </c>
      <c r="C20" s="2">
        <v>68419124305</v>
      </c>
      <c r="D20" s="2" t="s">
        <v>37</v>
      </c>
      <c r="E20" s="3">
        <v>31.86</v>
      </c>
      <c r="F20" s="3" t="s">
        <v>50</v>
      </c>
    </row>
    <row r="21" spans="1:6">
      <c r="A21" s="2" t="s">
        <v>22</v>
      </c>
      <c r="B21" s="3" t="s">
        <v>51</v>
      </c>
      <c r="C21" s="2">
        <v>79517545745</v>
      </c>
      <c r="D21" s="2" t="s">
        <v>37</v>
      </c>
      <c r="E21" s="3">
        <v>304.55</v>
      </c>
      <c r="F21" s="3" t="s">
        <v>52</v>
      </c>
    </row>
    <row r="22" spans="1:6">
      <c r="A22" s="2" t="s">
        <v>23</v>
      </c>
      <c r="B22" s="3" t="s">
        <v>53</v>
      </c>
      <c r="C22" s="2">
        <v>87192735882</v>
      </c>
      <c r="D22" s="2" t="s">
        <v>34</v>
      </c>
      <c r="E22" s="3">
        <v>97.56</v>
      </c>
      <c r="F22" s="3" t="s">
        <v>52</v>
      </c>
    </row>
    <row r="23" spans="1:6">
      <c r="A23" s="2" t="s">
        <v>24</v>
      </c>
      <c r="B23" s="3" t="s">
        <v>54</v>
      </c>
      <c r="C23" s="2">
        <v>26099070537</v>
      </c>
      <c r="D23" s="2" t="s">
        <v>37</v>
      </c>
      <c r="E23" s="3">
        <v>70.48</v>
      </c>
      <c r="F23" s="3" t="s">
        <v>52</v>
      </c>
    </row>
    <row r="24" spans="1:6">
      <c r="A24" s="2" t="s">
        <v>25</v>
      </c>
      <c r="B24" s="3" t="s">
        <v>55</v>
      </c>
      <c r="C24" s="2">
        <v>32037356678</v>
      </c>
      <c r="D24" s="2" t="s">
        <v>40</v>
      </c>
      <c r="E24" s="3">
        <v>209.25</v>
      </c>
      <c r="F24" s="3" t="s">
        <v>56</v>
      </c>
    </row>
    <row r="25" spans="1:6">
      <c r="A25" s="2" t="s">
        <v>26</v>
      </c>
      <c r="B25" s="4" t="s">
        <v>57</v>
      </c>
      <c r="C25" s="4"/>
      <c r="D25" s="2" t="s">
        <v>57</v>
      </c>
      <c r="E25" s="5">
        <v>9476.33</v>
      </c>
      <c r="F25" s="3" t="s">
        <v>58</v>
      </c>
    </row>
    <row r="26" spans="1:6">
      <c r="A26" s="2" t="s">
        <v>27</v>
      </c>
      <c r="B26" s="2" t="s">
        <v>57</v>
      </c>
      <c r="C26" s="2"/>
      <c r="D26" s="2" t="s">
        <v>57</v>
      </c>
      <c r="E26" s="5">
        <v>1563.6</v>
      </c>
      <c r="F26" s="3" t="s">
        <v>59</v>
      </c>
    </row>
    <row r="27" spans="1:6">
      <c r="A27" s="2" t="s">
        <v>28</v>
      </c>
      <c r="B27" s="2" t="s">
        <v>57</v>
      </c>
      <c r="C27" s="2"/>
      <c r="D27" s="2" t="s">
        <v>57</v>
      </c>
      <c r="E27" s="5">
        <v>464.59</v>
      </c>
      <c r="F27" s="3" t="s">
        <v>60</v>
      </c>
    </row>
    <row r="28" spans="1:6" ht="30">
      <c r="A28" s="2" t="s">
        <v>29</v>
      </c>
      <c r="B28" s="2" t="s">
        <v>57</v>
      </c>
      <c r="C28" s="2"/>
      <c r="D28" s="2" t="s">
        <v>57</v>
      </c>
      <c r="E28" s="5">
        <v>571.83000000000004</v>
      </c>
      <c r="F28" s="6" t="s">
        <v>61</v>
      </c>
    </row>
    <row r="29" spans="1:6">
      <c r="A29" s="9"/>
      <c r="B29" s="27" t="s">
        <v>62</v>
      </c>
      <c r="C29" s="28"/>
      <c r="D29" s="29"/>
      <c r="E29" s="10">
        <f>SUM(E11:E28)</f>
        <v>13213.24</v>
      </c>
      <c r="F29" s="9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2"/>
  <sheetViews>
    <sheetView topLeftCell="A10" workbookViewId="0">
      <selection activeCell="F43" sqref="F43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183</v>
      </c>
      <c r="B8" s="26"/>
      <c r="C8" s="26"/>
      <c r="D8" s="26"/>
      <c r="E8" s="26"/>
      <c r="F8" s="26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 s="25" customFormat="1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 s="25" customFormat="1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 s="25" customFormat="1">
      <c r="A13" s="15" t="s">
        <v>14</v>
      </c>
      <c r="B13" s="16" t="s">
        <v>36</v>
      </c>
      <c r="C13" s="17" t="s">
        <v>64</v>
      </c>
      <c r="D13" s="15" t="s">
        <v>37</v>
      </c>
      <c r="E13" s="16">
        <v>34.630000000000003</v>
      </c>
      <c r="F13" s="16" t="s">
        <v>38</v>
      </c>
    </row>
    <row r="14" spans="1:6" s="25" customFormat="1">
      <c r="A14" s="15" t="s">
        <v>15</v>
      </c>
      <c r="B14" s="16" t="s">
        <v>39</v>
      </c>
      <c r="C14" s="15">
        <v>15843910109</v>
      </c>
      <c r="D14" s="15" t="s">
        <v>40</v>
      </c>
      <c r="E14" s="19">
        <v>56.77</v>
      </c>
      <c r="F14" s="16" t="s">
        <v>41</v>
      </c>
    </row>
    <row r="15" spans="1:6" s="25" customFormat="1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87.16</v>
      </c>
      <c r="F15" s="16" t="s">
        <v>43</v>
      </c>
    </row>
    <row r="16" spans="1:6" s="25" customFormat="1">
      <c r="A16" s="15" t="s">
        <v>17</v>
      </c>
      <c r="B16" s="16" t="s">
        <v>47</v>
      </c>
      <c r="C16" s="15">
        <v>85821130368</v>
      </c>
      <c r="D16" s="15" t="s">
        <v>37</v>
      </c>
      <c r="E16" s="16">
        <v>2.83</v>
      </c>
      <c r="F16" s="16" t="s">
        <v>32</v>
      </c>
    </row>
    <row r="17" spans="1:6" s="25" customFormat="1">
      <c r="A17" s="15" t="s">
        <v>18</v>
      </c>
      <c r="B17" s="16" t="s">
        <v>48</v>
      </c>
      <c r="C17" s="15">
        <v>48154012452</v>
      </c>
      <c r="D17" s="15" t="s">
        <v>40</v>
      </c>
      <c r="E17" s="16">
        <v>14.68</v>
      </c>
      <c r="F17" s="16" t="s">
        <v>41</v>
      </c>
    </row>
    <row r="18" spans="1:6" s="25" customFormat="1">
      <c r="A18" s="15" t="s">
        <v>19</v>
      </c>
      <c r="B18" s="16" t="s">
        <v>198</v>
      </c>
      <c r="C18" s="15">
        <v>64645054565</v>
      </c>
      <c r="D18" s="15" t="s">
        <v>199</v>
      </c>
      <c r="E18" s="19">
        <v>18472.13</v>
      </c>
      <c r="F18" s="16" t="s">
        <v>197</v>
      </c>
    </row>
    <row r="19" spans="1:6" s="25" customFormat="1">
      <c r="A19" s="15" t="s">
        <v>20</v>
      </c>
      <c r="B19" s="16" t="s">
        <v>45</v>
      </c>
      <c r="C19" s="15">
        <v>63073332379</v>
      </c>
      <c r="D19" s="15" t="s">
        <v>37</v>
      </c>
      <c r="E19" s="19">
        <v>107.35</v>
      </c>
      <c r="F19" s="16" t="s">
        <v>46</v>
      </c>
    </row>
    <row r="20" spans="1:6" s="25" customFormat="1">
      <c r="A20" s="15" t="s">
        <v>21</v>
      </c>
      <c r="B20" s="16" t="s">
        <v>42</v>
      </c>
      <c r="C20" s="15">
        <v>87311810356</v>
      </c>
      <c r="D20" s="15" t="s">
        <v>37</v>
      </c>
      <c r="E20" s="19">
        <v>32.46</v>
      </c>
      <c r="F20" s="16" t="s">
        <v>43</v>
      </c>
    </row>
    <row r="21" spans="1:6" s="25" customFormat="1">
      <c r="A21" s="15" t="s">
        <v>22</v>
      </c>
      <c r="B21" s="16" t="s">
        <v>47</v>
      </c>
      <c r="C21" s="15">
        <v>85821130368</v>
      </c>
      <c r="D21" s="15" t="s">
        <v>37</v>
      </c>
      <c r="E21" s="19">
        <v>64.7</v>
      </c>
      <c r="F21" s="16" t="s">
        <v>50</v>
      </c>
    </row>
    <row r="22" spans="1:6">
      <c r="A22" s="15" t="s">
        <v>23</v>
      </c>
      <c r="B22" s="16" t="s">
        <v>173</v>
      </c>
      <c r="C22" s="20">
        <v>98292179663</v>
      </c>
      <c r="D22" s="15" t="s">
        <v>34</v>
      </c>
      <c r="E22" s="19">
        <v>79.64</v>
      </c>
      <c r="F22" s="16" t="s">
        <v>35</v>
      </c>
    </row>
    <row r="23" spans="1:6">
      <c r="A23" s="15" t="s">
        <v>24</v>
      </c>
      <c r="B23" s="16" t="s">
        <v>55</v>
      </c>
      <c r="C23" s="17" t="s">
        <v>184</v>
      </c>
      <c r="D23" s="15" t="s">
        <v>40</v>
      </c>
      <c r="E23" s="19">
        <v>21.98</v>
      </c>
      <c r="F23" s="16" t="s">
        <v>121</v>
      </c>
    </row>
    <row r="24" spans="1:6">
      <c r="A24" s="15" t="s">
        <v>25</v>
      </c>
      <c r="B24" s="16" t="s">
        <v>96</v>
      </c>
      <c r="C24" s="17" t="s">
        <v>185</v>
      </c>
      <c r="D24" s="15" t="s">
        <v>37</v>
      </c>
      <c r="E24" s="19">
        <v>537.13</v>
      </c>
      <c r="F24" s="16" t="s">
        <v>52</v>
      </c>
    </row>
    <row r="25" spans="1:6">
      <c r="A25" s="15" t="s">
        <v>26</v>
      </c>
      <c r="B25" s="16" t="s">
        <v>97</v>
      </c>
      <c r="C25" s="17" t="s">
        <v>186</v>
      </c>
      <c r="D25" s="15" t="s">
        <v>40</v>
      </c>
      <c r="E25" s="19">
        <v>109.51</v>
      </c>
      <c r="F25" s="16" t="s">
        <v>98</v>
      </c>
    </row>
    <row r="26" spans="1:6">
      <c r="A26" s="15" t="s">
        <v>27</v>
      </c>
      <c r="B26" s="16" t="s">
        <v>141</v>
      </c>
      <c r="C26" s="15">
        <v>33519855166</v>
      </c>
      <c r="D26" s="15" t="s">
        <v>37</v>
      </c>
      <c r="E26" s="19">
        <v>44.02</v>
      </c>
      <c r="F26" s="16" t="s">
        <v>92</v>
      </c>
    </row>
    <row r="27" spans="1:6">
      <c r="A27" s="15" t="s">
        <v>28</v>
      </c>
      <c r="B27" s="16" t="s">
        <v>187</v>
      </c>
      <c r="C27" s="17" t="s">
        <v>188</v>
      </c>
      <c r="D27" s="15" t="s">
        <v>189</v>
      </c>
      <c r="E27" s="19">
        <v>53.08</v>
      </c>
      <c r="F27" s="16" t="s">
        <v>92</v>
      </c>
    </row>
    <row r="28" spans="1:6" ht="30">
      <c r="A28" s="15" t="s">
        <v>29</v>
      </c>
      <c r="B28" s="18" t="s">
        <v>190</v>
      </c>
      <c r="C28" s="15">
        <v>79256403101</v>
      </c>
      <c r="D28" s="15" t="s">
        <v>37</v>
      </c>
      <c r="E28" s="19">
        <v>108</v>
      </c>
      <c r="F28" s="16" t="s">
        <v>92</v>
      </c>
    </row>
    <row r="29" spans="1:6">
      <c r="A29" s="15" t="s">
        <v>73</v>
      </c>
      <c r="B29" s="16" t="s">
        <v>87</v>
      </c>
      <c r="C29" s="15">
        <v>97838993800</v>
      </c>
      <c r="D29" s="15" t="s">
        <v>37</v>
      </c>
      <c r="E29" s="19">
        <v>614.79999999999995</v>
      </c>
      <c r="F29" s="16" t="s">
        <v>92</v>
      </c>
    </row>
    <row r="30" spans="1:6">
      <c r="A30" s="15" t="s">
        <v>74</v>
      </c>
      <c r="B30" s="16" t="s">
        <v>144</v>
      </c>
      <c r="C30" s="15">
        <v>64027065887</v>
      </c>
      <c r="D30" s="15" t="s">
        <v>147</v>
      </c>
      <c r="E30" s="19">
        <v>77.989999999999995</v>
      </c>
      <c r="F30" s="16" t="s">
        <v>92</v>
      </c>
    </row>
    <row r="31" spans="1:6">
      <c r="A31" s="15" t="s">
        <v>75</v>
      </c>
      <c r="B31" s="16" t="s">
        <v>83</v>
      </c>
      <c r="C31" s="15">
        <v>45687756792</v>
      </c>
      <c r="D31" s="15" t="s">
        <v>37</v>
      </c>
      <c r="E31" s="19">
        <v>192.57</v>
      </c>
      <c r="F31" s="16" t="s">
        <v>92</v>
      </c>
    </row>
    <row r="32" spans="1:6">
      <c r="A32" s="15" t="s">
        <v>76</v>
      </c>
      <c r="B32" s="16" t="s">
        <v>84</v>
      </c>
      <c r="C32" s="15">
        <v>35632925066</v>
      </c>
      <c r="D32" s="15" t="s">
        <v>37</v>
      </c>
      <c r="E32" s="19">
        <v>254.31</v>
      </c>
      <c r="F32" s="16" t="s">
        <v>92</v>
      </c>
    </row>
    <row r="33" spans="1:6">
      <c r="A33" s="15" t="s">
        <v>77</v>
      </c>
      <c r="B33" s="16" t="s">
        <v>191</v>
      </c>
      <c r="C33" s="15">
        <v>58415558989</v>
      </c>
      <c r="D33" s="15" t="s">
        <v>37</v>
      </c>
      <c r="E33" s="19">
        <v>2615.4899999999998</v>
      </c>
      <c r="F33" s="16" t="s">
        <v>92</v>
      </c>
    </row>
    <row r="34" spans="1:6">
      <c r="A34" s="15" t="s">
        <v>78</v>
      </c>
      <c r="B34" s="16" t="s">
        <v>81</v>
      </c>
      <c r="C34" s="15">
        <v>57010186553</v>
      </c>
      <c r="D34" s="15" t="s">
        <v>37</v>
      </c>
      <c r="E34" s="19">
        <v>606.23</v>
      </c>
      <c r="F34" s="16" t="s">
        <v>92</v>
      </c>
    </row>
    <row r="35" spans="1:6">
      <c r="A35" s="15" t="s">
        <v>79</v>
      </c>
      <c r="B35" s="16" t="s">
        <v>85</v>
      </c>
      <c r="C35" s="15">
        <v>80627693538</v>
      </c>
      <c r="D35" s="15" t="s">
        <v>37</v>
      </c>
      <c r="E35" s="19">
        <v>592.42999999999995</v>
      </c>
      <c r="F35" s="16" t="s">
        <v>92</v>
      </c>
    </row>
    <row r="36" spans="1:6">
      <c r="A36" s="15" t="s">
        <v>80</v>
      </c>
      <c r="B36" s="16" t="s">
        <v>100</v>
      </c>
      <c r="C36" s="15">
        <v>59610651393</v>
      </c>
      <c r="D36" s="15" t="s">
        <v>34</v>
      </c>
      <c r="E36" s="19">
        <v>60</v>
      </c>
      <c r="F36" s="16" t="s">
        <v>98</v>
      </c>
    </row>
    <row r="37" spans="1:6">
      <c r="A37" s="15" t="s">
        <v>105</v>
      </c>
      <c r="B37" s="16" t="s">
        <v>117</v>
      </c>
      <c r="C37" s="15">
        <v>80192318132</v>
      </c>
      <c r="D37" s="15" t="s">
        <v>34</v>
      </c>
      <c r="E37" s="19">
        <v>100</v>
      </c>
      <c r="F37" s="16" t="s">
        <v>35</v>
      </c>
    </row>
    <row r="38" spans="1:6">
      <c r="A38" s="15" t="s">
        <v>106</v>
      </c>
      <c r="B38" s="16" t="s">
        <v>193</v>
      </c>
      <c r="C38" s="15">
        <v>17346302043</v>
      </c>
      <c r="D38" s="15" t="s">
        <v>34</v>
      </c>
      <c r="E38" s="19">
        <v>1012.5</v>
      </c>
      <c r="F38" s="16" t="s">
        <v>194</v>
      </c>
    </row>
    <row r="39" spans="1:6" ht="30">
      <c r="A39" s="15" t="s">
        <v>107</v>
      </c>
      <c r="B39" s="18" t="s">
        <v>195</v>
      </c>
      <c r="C39" s="15">
        <v>81889785066</v>
      </c>
      <c r="D39" s="15" t="s">
        <v>37</v>
      </c>
      <c r="E39" s="19">
        <v>250</v>
      </c>
      <c r="F39" s="16" t="s">
        <v>160</v>
      </c>
    </row>
    <row r="40" spans="1:6">
      <c r="A40" s="15" t="s">
        <v>108</v>
      </c>
      <c r="B40" s="18" t="s">
        <v>136</v>
      </c>
      <c r="C40" s="15">
        <v>66089976432</v>
      </c>
      <c r="D40" s="15" t="s">
        <v>102</v>
      </c>
      <c r="E40" s="19">
        <v>26.13</v>
      </c>
      <c r="F40" s="16" t="s">
        <v>103</v>
      </c>
    </row>
    <row r="41" spans="1:6">
      <c r="A41" s="15" t="s">
        <v>109</v>
      </c>
      <c r="B41" s="16" t="s">
        <v>88</v>
      </c>
      <c r="C41" s="17" t="s">
        <v>166</v>
      </c>
      <c r="D41" s="15" t="s">
        <v>34</v>
      </c>
      <c r="E41" s="19">
        <v>1201.24</v>
      </c>
      <c r="F41" s="16" t="s">
        <v>92</v>
      </c>
    </row>
    <row r="42" spans="1:6">
      <c r="A42" s="15" t="s">
        <v>110</v>
      </c>
      <c r="B42" s="16" t="s">
        <v>196</v>
      </c>
      <c r="C42" s="15">
        <v>76635546408</v>
      </c>
      <c r="D42" s="15" t="s">
        <v>40</v>
      </c>
      <c r="E42" s="19">
        <v>530</v>
      </c>
      <c r="F42" s="16" t="s">
        <v>197</v>
      </c>
    </row>
    <row r="43" spans="1:6" ht="30">
      <c r="A43" s="15" t="s">
        <v>200</v>
      </c>
      <c r="B43" s="16" t="s">
        <v>192</v>
      </c>
      <c r="C43" s="15"/>
      <c r="D43" s="15"/>
      <c r="E43" s="19">
        <v>157.88</v>
      </c>
      <c r="F43" s="21" t="s">
        <v>131</v>
      </c>
    </row>
    <row r="44" spans="1:6">
      <c r="A44" s="15" t="s">
        <v>201</v>
      </c>
      <c r="B44" s="22" t="s">
        <v>57</v>
      </c>
      <c r="C44" s="22"/>
      <c r="D44" s="15" t="s">
        <v>57</v>
      </c>
      <c r="E44" s="19">
        <v>13575.83</v>
      </c>
      <c r="F44" s="16" t="s">
        <v>58</v>
      </c>
    </row>
    <row r="45" spans="1:6">
      <c r="A45" s="15" t="s">
        <v>202</v>
      </c>
      <c r="B45" s="15" t="s">
        <v>57</v>
      </c>
      <c r="C45" s="15"/>
      <c r="D45" s="15" t="s">
        <v>57</v>
      </c>
      <c r="E45" s="19">
        <v>2240.0100000000002</v>
      </c>
      <c r="F45" s="16" t="s">
        <v>59</v>
      </c>
    </row>
    <row r="46" spans="1:6">
      <c r="A46" s="15" t="s">
        <v>203</v>
      </c>
      <c r="B46" s="15" t="s">
        <v>57</v>
      </c>
      <c r="C46" s="15"/>
      <c r="D46" s="15" t="s">
        <v>57</v>
      </c>
      <c r="E46" s="19">
        <v>2189.41</v>
      </c>
      <c r="F46" s="16" t="s">
        <v>60</v>
      </c>
    </row>
    <row r="47" spans="1:6" ht="30">
      <c r="A47" s="15" t="s">
        <v>204</v>
      </c>
      <c r="B47" s="15" t="s">
        <v>57</v>
      </c>
      <c r="C47" s="15"/>
      <c r="D47" s="15" t="s">
        <v>57</v>
      </c>
      <c r="E47" s="19">
        <v>608.33000000000004</v>
      </c>
      <c r="F47" s="18" t="s">
        <v>61</v>
      </c>
    </row>
    <row r="48" spans="1:6">
      <c r="A48" s="23"/>
      <c r="B48" s="30" t="s">
        <v>214</v>
      </c>
      <c r="C48" s="31"/>
      <c r="D48" s="32"/>
      <c r="E48" s="24">
        <f>SUM(E11:E47)</f>
        <v>46818.960000000006</v>
      </c>
      <c r="F48" s="23"/>
    </row>
    <row r="49" spans="5:5">
      <c r="E49" s="1"/>
    </row>
    <row r="50" spans="5:5">
      <c r="E50" s="1"/>
    </row>
    <row r="51" spans="5:5">
      <c r="E51" s="1"/>
    </row>
    <row r="52" spans="5:5">
      <c r="E52" s="1"/>
    </row>
  </sheetData>
  <mergeCells count="3">
    <mergeCell ref="A7:F7"/>
    <mergeCell ref="A8:F8"/>
    <mergeCell ref="B48:D4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B37" sqref="B37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212</v>
      </c>
      <c r="B8" s="26"/>
      <c r="C8" s="26"/>
      <c r="D8" s="26"/>
      <c r="E8" s="26"/>
      <c r="F8" s="26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 s="25" customFormat="1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 s="25" customFormat="1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104.32</v>
      </c>
      <c r="F12" s="16" t="s">
        <v>35</v>
      </c>
    </row>
    <row r="13" spans="1:6" s="25" customFormat="1">
      <c r="A13" s="15" t="s">
        <v>14</v>
      </c>
      <c r="B13" s="16" t="s">
        <v>36</v>
      </c>
      <c r="C13" s="17" t="s">
        <v>64</v>
      </c>
      <c r="D13" s="15" t="s">
        <v>37</v>
      </c>
      <c r="E13" s="16">
        <v>55.46</v>
      </c>
      <c r="F13" s="16" t="s">
        <v>38</v>
      </c>
    </row>
    <row r="14" spans="1:6" s="25" customFormat="1">
      <c r="A14" s="15" t="s">
        <v>15</v>
      </c>
      <c r="B14" s="16" t="s">
        <v>39</v>
      </c>
      <c r="C14" s="15">
        <v>15843910109</v>
      </c>
      <c r="D14" s="15" t="s">
        <v>40</v>
      </c>
      <c r="E14" s="19">
        <v>10.43</v>
      </c>
      <c r="F14" s="16" t="s">
        <v>41</v>
      </c>
    </row>
    <row r="15" spans="1:6" s="25" customFormat="1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87.16</v>
      </c>
      <c r="F15" s="16" t="s">
        <v>43</v>
      </c>
    </row>
    <row r="16" spans="1:6" s="25" customFormat="1">
      <c r="A16" s="15" t="s">
        <v>17</v>
      </c>
      <c r="B16" s="16" t="s">
        <v>47</v>
      </c>
      <c r="C16" s="15">
        <v>85821130368</v>
      </c>
      <c r="D16" s="15" t="s">
        <v>37</v>
      </c>
      <c r="E16" s="16">
        <v>2.83</v>
      </c>
      <c r="F16" s="16" t="s">
        <v>32</v>
      </c>
    </row>
    <row r="17" spans="1:8" s="25" customFormat="1">
      <c r="A17" s="15" t="s">
        <v>18</v>
      </c>
      <c r="B17" s="16" t="s">
        <v>48</v>
      </c>
      <c r="C17" s="15">
        <v>48154012452</v>
      </c>
      <c r="D17" s="15" t="s">
        <v>40</v>
      </c>
      <c r="E17" s="16">
        <v>14.68</v>
      </c>
      <c r="F17" s="16" t="s">
        <v>41</v>
      </c>
    </row>
    <row r="18" spans="1:8" s="25" customFormat="1">
      <c r="A18" s="15" t="s">
        <v>19</v>
      </c>
      <c r="B18" s="16" t="s">
        <v>45</v>
      </c>
      <c r="C18" s="15">
        <v>63073332379</v>
      </c>
      <c r="D18" s="15" t="s">
        <v>37</v>
      </c>
      <c r="E18" s="19">
        <v>126.05</v>
      </c>
      <c r="F18" s="16" t="s">
        <v>46</v>
      </c>
    </row>
    <row r="19" spans="1:8" s="25" customFormat="1">
      <c r="A19" s="15" t="s">
        <v>20</v>
      </c>
      <c r="B19" s="16" t="s">
        <v>49</v>
      </c>
      <c r="C19" s="15">
        <v>68419124305</v>
      </c>
      <c r="D19" s="15" t="s">
        <v>37</v>
      </c>
      <c r="E19" s="19">
        <v>63.72</v>
      </c>
      <c r="F19" s="16" t="s">
        <v>50</v>
      </c>
    </row>
    <row r="20" spans="1:8">
      <c r="A20" s="15" t="s">
        <v>21</v>
      </c>
      <c r="B20" s="16" t="s">
        <v>205</v>
      </c>
      <c r="C20" s="20">
        <v>95708826034</v>
      </c>
      <c r="D20" s="15" t="s">
        <v>40</v>
      </c>
      <c r="E20" s="19">
        <v>15</v>
      </c>
      <c r="F20" s="16" t="s">
        <v>50</v>
      </c>
    </row>
    <row r="21" spans="1:8">
      <c r="A21" s="15" t="s">
        <v>22</v>
      </c>
      <c r="B21" s="16" t="s">
        <v>206</v>
      </c>
      <c r="C21" s="17" t="s">
        <v>207</v>
      </c>
      <c r="D21" s="15" t="s">
        <v>37</v>
      </c>
      <c r="E21" s="19">
        <v>91.8</v>
      </c>
      <c r="F21" s="16" t="s">
        <v>50</v>
      </c>
    </row>
    <row r="22" spans="1:8">
      <c r="A22" s="15" t="s">
        <v>23</v>
      </c>
      <c r="B22" s="16" t="s">
        <v>125</v>
      </c>
      <c r="C22" s="17" t="s">
        <v>208</v>
      </c>
      <c r="D22" s="15" t="s">
        <v>37</v>
      </c>
      <c r="E22" s="19">
        <v>43.9</v>
      </c>
      <c r="F22" s="16" t="s">
        <v>103</v>
      </c>
    </row>
    <row r="23" spans="1:8">
      <c r="A23" s="15" t="s">
        <v>24</v>
      </c>
      <c r="B23" s="18" t="s">
        <v>136</v>
      </c>
      <c r="C23" s="15">
        <v>66089976432</v>
      </c>
      <c r="D23" s="15" t="s">
        <v>102</v>
      </c>
      <c r="E23" s="19">
        <v>195.34</v>
      </c>
      <c r="F23" s="16" t="s">
        <v>103</v>
      </c>
    </row>
    <row r="24" spans="1:8">
      <c r="A24" s="15" t="s">
        <v>25</v>
      </c>
      <c r="B24" s="16" t="s">
        <v>118</v>
      </c>
      <c r="C24" s="20">
        <v>27759560625</v>
      </c>
      <c r="D24" s="15" t="s">
        <v>37</v>
      </c>
      <c r="E24" s="19">
        <v>147.72999999999999</v>
      </c>
      <c r="F24" s="16" t="s">
        <v>46</v>
      </c>
    </row>
    <row r="25" spans="1:8" ht="30">
      <c r="A25" s="15" t="s">
        <v>26</v>
      </c>
      <c r="B25" s="18" t="s">
        <v>210</v>
      </c>
      <c r="C25" s="17" t="s">
        <v>209</v>
      </c>
      <c r="D25" s="15" t="s">
        <v>40</v>
      </c>
      <c r="E25" s="19">
        <v>2062.5</v>
      </c>
      <c r="F25" s="16" t="s">
        <v>137</v>
      </c>
    </row>
    <row r="26" spans="1:8">
      <c r="A26" s="15" t="s">
        <v>27</v>
      </c>
      <c r="B26" s="18" t="s">
        <v>51</v>
      </c>
      <c r="C26" s="15">
        <v>79517545745</v>
      </c>
      <c r="D26" s="15" t="s">
        <v>37</v>
      </c>
      <c r="E26" s="19">
        <v>94.31</v>
      </c>
      <c r="F26" s="16" t="s">
        <v>52</v>
      </c>
    </row>
    <row r="27" spans="1:8">
      <c r="A27" s="15" t="s">
        <v>28</v>
      </c>
      <c r="B27" s="16" t="s">
        <v>198</v>
      </c>
      <c r="C27" s="15">
        <v>64645054565</v>
      </c>
      <c r="D27" s="15" t="s">
        <v>199</v>
      </c>
      <c r="E27" s="19">
        <v>720</v>
      </c>
      <c r="F27" s="16" t="s">
        <v>197</v>
      </c>
    </row>
    <row r="28" spans="1:8">
      <c r="A28" s="15" t="s">
        <v>29</v>
      </c>
      <c r="B28" s="16" t="s">
        <v>97</v>
      </c>
      <c r="C28" s="15">
        <v>50761188221</v>
      </c>
      <c r="D28" s="15" t="s">
        <v>40</v>
      </c>
      <c r="E28" s="19">
        <v>284</v>
      </c>
      <c r="F28" s="16" t="s">
        <v>98</v>
      </c>
    </row>
    <row r="29" spans="1:8">
      <c r="A29" s="15" t="s">
        <v>73</v>
      </c>
      <c r="B29" s="16" t="s">
        <v>211</v>
      </c>
      <c r="C29" s="15">
        <v>75550985023</v>
      </c>
      <c r="D29" s="15" t="s">
        <v>37</v>
      </c>
      <c r="E29" s="19">
        <v>70.2</v>
      </c>
      <c r="F29" s="16" t="s">
        <v>46</v>
      </c>
    </row>
    <row r="30" spans="1:8">
      <c r="A30" s="15" t="s">
        <v>74</v>
      </c>
      <c r="B30" s="16" t="s">
        <v>88</v>
      </c>
      <c r="C30" s="17" t="s">
        <v>166</v>
      </c>
      <c r="D30" s="15" t="s">
        <v>34</v>
      </c>
      <c r="E30" s="19">
        <v>299</v>
      </c>
      <c r="F30" s="16" t="s">
        <v>92</v>
      </c>
    </row>
    <row r="31" spans="1:8">
      <c r="A31" s="15" t="s">
        <v>75</v>
      </c>
      <c r="B31" s="22" t="s">
        <v>57</v>
      </c>
      <c r="C31" s="22"/>
      <c r="D31" s="15" t="s">
        <v>57</v>
      </c>
      <c r="E31" s="19">
        <v>13563.83</v>
      </c>
      <c r="F31" s="16" t="s">
        <v>58</v>
      </c>
      <c r="H31" s="1"/>
    </row>
    <row r="32" spans="1:8">
      <c r="A32" s="15" t="s">
        <v>76</v>
      </c>
      <c r="B32" s="15" t="s">
        <v>57</v>
      </c>
      <c r="C32" s="15"/>
      <c r="D32" s="15" t="s">
        <v>57</v>
      </c>
      <c r="E32" s="19">
        <v>2238.0300000000002</v>
      </c>
      <c r="F32" s="16" t="s">
        <v>59</v>
      </c>
    </row>
    <row r="33" spans="1:9">
      <c r="A33" s="15" t="s">
        <v>77</v>
      </c>
      <c r="B33" s="15" t="s">
        <v>57</v>
      </c>
      <c r="C33" s="15"/>
      <c r="D33" s="15" t="s">
        <v>57</v>
      </c>
      <c r="E33" s="19">
        <v>700</v>
      </c>
      <c r="F33" s="16" t="s">
        <v>60</v>
      </c>
    </row>
    <row r="34" spans="1:9" ht="30">
      <c r="A34" s="15" t="s">
        <v>78</v>
      </c>
      <c r="B34" s="15"/>
      <c r="C34" s="15"/>
      <c r="D34" s="15"/>
      <c r="E34" s="19">
        <v>608.33000000000004</v>
      </c>
      <c r="F34" s="18" t="s">
        <v>61</v>
      </c>
    </row>
    <row r="35" spans="1:9">
      <c r="A35" s="15" t="s">
        <v>79</v>
      </c>
      <c r="B35" s="15" t="s">
        <v>57</v>
      </c>
      <c r="C35" s="15"/>
      <c r="D35" s="15" t="s">
        <v>57</v>
      </c>
      <c r="E35" s="19">
        <v>692.9</v>
      </c>
      <c r="F35" s="18" t="s">
        <v>148</v>
      </c>
      <c r="I35" s="1"/>
    </row>
    <row r="36" spans="1:9">
      <c r="A36" s="23"/>
      <c r="B36" s="30" t="s">
        <v>213</v>
      </c>
      <c r="C36" s="31"/>
      <c r="D36" s="32"/>
      <c r="E36" s="24">
        <f>SUM(E11:E35)</f>
        <v>22341.300000000003</v>
      </c>
      <c r="F36" s="23"/>
    </row>
    <row r="37" spans="1:9">
      <c r="E37" s="1"/>
    </row>
    <row r="38" spans="1:9">
      <c r="E38" s="1"/>
    </row>
    <row r="39" spans="1:9">
      <c r="E39" s="1"/>
    </row>
    <row r="40" spans="1:9">
      <c r="E40" s="1"/>
    </row>
  </sheetData>
  <mergeCells count="3">
    <mergeCell ref="A7:F7"/>
    <mergeCell ref="A8:F8"/>
    <mergeCell ref="B36:D3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I23" sqref="I23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215</v>
      </c>
      <c r="B8" s="26"/>
      <c r="C8" s="26"/>
      <c r="D8" s="26"/>
      <c r="E8" s="26"/>
      <c r="F8" s="26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 s="25" customFormat="1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 s="25" customFormat="1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 s="25" customFormat="1">
      <c r="A13" s="15" t="s">
        <v>14</v>
      </c>
      <c r="B13" s="16" t="s">
        <v>36</v>
      </c>
      <c r="C13" s="17" t="s">
        <v>64</v>
      </c>
      <c r="D13" s="15" t="s">
        <v>37</v>
      </c>
      <c r="E13" s="16">
        <v>37.64</v>
      </c>
      <c r="F13" s="16" t="s">
        <v>38</v>
      </c>
    </row>
    <row r="14" spans="1:6" s="25" customFormat="1">
      <c r="A14" s="15" t="s">
        <v>15</v>
      </c>
      <c r="B14" s="16" t="s">
        <v>39</v>
      </c>
      <c r="C14" s="15">
        <v>15843910109</v>
      </c>
      <c r="D14" s="15" t="s">
        <v>40</v>
      </c>
      <c r="E14" s="19">
        <v>70.42</v>
      </c>
      <c r="F14" s="16" t="s">
        <v>41</v>
      </c>
    </row>
    <row r="15" spans="1:6" s="25" customFormat="1">
      <c r="A15" s="15" t="s">
        <v>16</v>
      </c>
      <c r="B15" s="16" t="s">
        <v>44</v>
      </c>
      <c r="C15" s="15">
        <v>81793146560</v>
      </c>
      <c r="D15" s="15" t="s">
        <v>37</v>
      </c>
      <c r="E15" s="19">
        <v>88</v>
      </c>
      <c r="F15" s="16" t="s">
        <v>43</v>
      </c>
    </row>
    <row r="16" spans="1:6" s="25" customFormat="1">
      <c r="A16" s="15" t="s">
        <v>17</v>
      </c>
      <c r="B16" s="16" t="s">
        <v>47</v>
      </c>
      <c r="C16" s="15">
        <v>85821130368</v>
      </c>
      <c r="D16" s="15" t="s">
        <v>37</v>
      </c>
      <c r="E16" s="16">
        <v>2.83</v>
      </c>
      <c r="F16" s="16" t="s">
        <v>32</v>
      </c>
    </row>
    <row r="17" spans="1:6" s="25" customFormat="1">
      <c r="A17" s="15" t="s">
        <v>18</v>
      </c>
      <c r="B17" s="16" t="s">
        <v>48</v>
      </c>
      <c r="C17" s="15">
        <v>48154012452</v>
      </c>
      <c r="D17" s="15" t="s">
        <v>40</v>
      </c>
      <c r="E17" s="16">
        <v>16.260000000000002</v>
      </c>
      <c r="F17" s="16" t="s">
        <v>41</v>
      </c>
    </row>
    <row r="18" spans="1:6" s="25" customFormat="1">
      <c r="A18" s="15" t="s">
        <v>19</v>
      </c>
      <c r="B18" s="16" t="s">
        <v>45</v>
      </c>
      <c r="C18" s="15">
        <v>63073332379</v>
      </c>
      <c r="D18" s="15" t="s">
        <v>37</v>
      </c>
      <c r="E18" s="19">
        <v>147.57</v>
      </c>
      <c r="F18" s="16" t="s">
        <v>46</v>
      </c>
    </row>
    <row r="19" spans="1:6" s="25" customFormat="1">
      <c r="A19" s="15" t="s">
        <v>20</v>
      </c>
      <c r="B19" s="16" t="s">
        <v>49</v>
      </c>
      <c r="C19" s="15">
        <v>68419124305</v>
      </c>
      <c r="D19" s="15" t="s">
        <v>37</v>
      </c>
      <c r="E19" s="19">
        <v>31.86</v>
      </c>
      <c r="F19" s="16" t="s">
        <v>50</v>
      </c>
    </row>
    <row r="20" spans="1:6" s="25" customFormat="1">
      <c r="A20" s="15" t="s">
        <v>21</v>
      </c>
      <c r="B20" s="16" t="s">
        <v>42</v>
      </c>
      <c r="C20" s="15">
        <v>87311810356</v>
      </c>
      <c r="D20" s="15" t="s">
        <v>37</v>
      </c>
      <c r="E20" s="19">
        <v>5.98</v>
      </c>
      <c r="F20" s="16" t="s">
        <v>43</v>
      </c>
    </row>
    <row r="21" spans="1:6">
      <c r="A21" s="15" t="s">
        <v>22</v>
      </c>
      <c r="B21" s="16" t="s">
        <v>177</v>
      </c>
      <c r="C21" s="20">
        <v>52579389592</v>
      </c>
      <c r="D21" s="15" t="s">
        <v>179</v>
      </c>
      <c r="E21" s="19">
        <v>18.3</v>
      </c>
      <c r="F21" s="16" t="s">
        <v>52</v>
      </c>
    </row>
    <row r="22" spans="1:6">
      <c r="A22" s="15" t="s">
        <v>23</v>
      </c>
      <c r="B22" s="16" t="s">
        <v>96</v>
      </c>
      <c r="C22" s="17" t="s">
        <v>185</v>
      </c>
      <c r="D22" s="15" t="s">
        <v>37</v>
      </c>
      <c r="E22" s="19">
        <v>383.11</v>
      </c>
      <c r="F22" s="16" t="s">
        <v>52</v>
      </c>
    </row>
    <row r="23" spans="1:6">
      <c r="A23" s="15" t="s">
        <v>24</v>
      </c>
      <c r="B23" s="16" t="s">
        <v>139</v>
      </c>
      <c r="C23" s="17" t="s">
        <v>217</v>
      </c>
      <c r="D23" s="15" t="s">
        <v>37</v>
      </c>
      <c r="E23" s="19">
        <v>308.89999999999998</v>
      </c>
      <c r="F23" s="16" t="s">
        <v>92</v>
      </c>
    </row>
    <row r="24" spans="1:6">
      <c r="A24" s="15" t="s">
        <v>25</v>
      </c>
      <c r="B24" s="18" t="s">
        <v>191</v>
      </c>
      <c r="C24" s="15">
        <v>58415558989</v>
      </c>
      <c r="D24" s="15" t="s">
        <v>37</v>
      </c>
      <c r="E24" s="19">
        <v>940.28</v>
      </c>
      <c r="F24" s="16" t="s">
        <v>92</v>
      </c>
    </row>
    <row r="25" spans="1:6">
      <c r="A25" s="15" t="s">
        <v>26</v>
      </c>
      <c r="B25" s="16" t="s">
        <v>84</v>
      </c>
      <c r="C25" s="20">
        <v>35632925066</v>
      </c>
      <c r="D25" s="15" t="s">
        <v>37</v>
      </c>
      <c r="E25" s="19">
        <v>91.98</v>
      </c>
      <c r="F25" s="16" t="s">
        <v>92</v>
      </c>
    </row>
    <row r="26" spans="1:6">
      <c r="A26" s="15" t="s">
        <v>27</v>
      </c>
      <c r="B26" s="18" t="s">
        <v>85</v>
      </c>
      <c r="C26" s="17" t="s">
        <v>218</v>
      </c>
      <c r="D26" s="15" t="s">
        <v>37</v>
      </c>
      <c r="E26" s="19">
        <v>200.6</v>
      </c>
      <c r="F26" s="16" t="s">
        <v>92</v>
      </c>
    </row>
    <row r="27" spans="1:6">
      <c r="A27" s="15" t="s">
        <v>28</v>
      </c>
      <c r="B27" s="18" t="s">
        <v>219</v>
      </c>
      <c r="C27" s="15">
        <v>28248777984</v>
      </c>
      <c r="D27" s="15" t="s">
        <v>37</v>
      </c>
      <c r="E27" s="19">
        <v>150</v>
      </c>
      <c r="F27" s="16" t="s">
        <v>35</v>
      </c>
    </row>
    <row r="28" spans="1:6">
      <c r="A28" s="15" t="s">
        <v>29</v>
      </c>
      <c r="B28" s="16" t="s">
        <v>87</v>
      </c>
      <c r="C28" s="15">
        <v>97838993800</v>
      </c>
      <c r="D28" s="15" t="s">
        <v>37</v>
      </c>
      <c r="E28" s="19">
        <v>259.91000000000003</v>
      </c>
      <c r="F28" s="16" t="s">
        <v>92</v>
      </c>
    </row>
    <row r="29" spans="1:6">
      <c r="A29" s="15" t="s">
        <v>73</v>
      </c>
      <c r="B29" s="16" t="s">
        <v>153</v>
      </c>
      <c r="C29" s="15">
        <v>76958388708</v>
      </c>
      <c r="D29" s="15" t="s">
        <v>154</v>
      </c>
      <c r="E29" s="19">
        <v>33.6</v>
      </c>
      <c r="F29" s="16" t="s">
        <v>178</v>
      </c>
    </row>
    <row r="30" spans="1:6">
      <c r="A30" s="15" t="s">
        <v>74</v>
      </c>
      <c r="B30" s="16" t="s">
        <v>81</v>
      </c>
      <c r="C30" s="15">
        <v>57010186553</v>
      </c>
      <c r="D30" s="15" t="s">
        <v>37</v>
      </c>
      <c r="E30" s="19">
        <v>1392</v>
      </c>
      <c r="F30" s="16" t="s">
        <v>92</v>
      </c>
    </row>
    <row r="31" spans="1:6">
      <c r="A31" s="15" t="s">
        <v>75</v>
      </c>
      <c r="B31" s="16" t="s">
        <v>88</v>
      </c>
      <c r="C31" s="17" t="s">
        <v>166</v>
      </c>
      <c r="D31" s="15" t="s">
        <v>34</v>
      </c>
      <c r="E31" s="19">
        <v>159.51</v>
      </c>
      <c r="F31" s="16" t="s">
        <v>92</v>
      </c>
    </row>
    <row r="32" spans="1:6">
      <c r="A32" s="15" t="s">
        <v>76</v>
      </c>
      <c r="B32" s="16" t="s">
        <v>222</v>
      </c>
      <c r="C32" s="17" t="s">
        <v>223</v>
      </c>
      <c r="D32" s="15" t="s">
        <v>224</v>
      </c>
      <c r="E32" s="19">
        <v>35</v>
      </c>
      <c r="F32" s="16" t="s">
        <v>32</v>
      </c>
    </row>
    <row r="33" spans="1:9" ht="30">
      <c r="A33" s="15" t="s">
        <v>77</v>
      </c>
      <c r="B33" s="16" t="s">
        <v>220</v>
      </c>
      <c r="C33" s="17"/>
      <c r="D33" s="15"/>
      <c r="E33" s="19">
        <v>217.09</v>
      </c>
      <c r="F33" s="21" t="s">
        <v>131</v>
      </c>
    </row>
    <row r="34" spans="1:9" ht="30">
      <c r="A34" s="15" t="s">
        <v>78</v>
      </c>
      <c r="B34" s="16" t="s">
        <v>221</v>
      </c>
      <c r="C34" s="17"/>
      <c r="D34" s="15"/>
      <c r="E34" s="19">
        <v>124.05</v>
      </c>
      <c r="F34" s="21" t="s">
        <v>131</v>
      </c>
    </row>
    <row r="35" spans="1:9">
      <c r="A35" s="15" t="s">
        <v>79</v>
      </c>
      <c r="B35" s="22" t="s">
        <v>57</v>
      </c>
      <c r="C35" s="22"/>
      <c r="D35" s="15" t="s">
        <v>57</v>
      </c>
      <c r="E35" s="19">
        <v>13561.59</v>
      </c>
      <c r="F35" s="16" t="s">
        <v>58</v>
      </c>
      <c r="H35" s="1"/>
    </row>
    <row r="36" spans="1:9">
      <c r="A36" s="15" t="s">
        <v>80</v>
      </c>
      <c r="B36" s="15" t="s">
        <v>57</v>
      </c>
      <c r="C36" s="15"/>
      <c r="D36" s="15" t="s">
        <v>57</v>
      </c>
      <c r="E36" s="19">
        <v>2237.66</v>
      </c>
      <c r="F36" s="16" t="s">
        <v>59</v>
      </c>
      <c r="I36" s="1"/>
    </row>
    <row r="37" spans="1:9">
      <c r="A37" s="15" t="s">
        <v>105</v>
      </c>
      <c r="B37" s="15" t="s">
        <v>57</v>
      </c>
      <c r="C37" s="15"/>
      <c r="D37" s="15" t="s">
        <v>57</v>
      </c>
      <c r="E37" s="19">
        <v>12257.13</v>
      </c>
      <c r="F37" s="16" t="s">
        <v>60</v>
      </c>
    </row>
    <row r="38" spans="1:9" ht="30">
      <c r="A38" s="15" t="s">
        <v>106</v>
      </c>
      <c r="B38" s="15"/>
      <c r="C38" s="15"/>
      <c r="D38" s="15"/>
      <c r="E38" s="19">
        <v>608.33000000000004</v>
      </c>
      <c r="F38" s="18" t="s">
        <v>61</v>
      </c>
    </row>
    <row r="39" spans="1:9">
      <c r="A39" s="15" t="s">
        <v>107</v>
      </c>
      <c r="B39" s="15" t="s">
        <v>57</v>
      </c>
      <c r="C39" s="15"/>
      <c r="D39" s="15" t="s">
        <v>57</v>
      </c>
      <c r="E39" s="19">
        <v>205.57</v>
      </c>
      <c r="F39" s="18" t="s">
        <v>148</v>
      </c>
      <c r="I39" s="1"/>
    </row>
    <row r="40" spans="1:9">
      <c r="A40" s="23"/>
      <c r="B40" s="30" t="s">
        <v>216</v>
      </c>
      <c r="C40" s="31"/>
      <c r="D40" s="32"/>
      <c r="E40" s="24">
        <f>SUM(E11:E39)</f>
        <v>33672.910000000003</v>
      </c>
      <c r="F40" s="23"/>
    </row>
    <row r="41" spans="1:9">
      <c r="E41" s="1"/>
    </row>
    <row r="42" spans="1:9">
      <c r="E42" s="1"/>
    </row>
    <row r="43" spans="1:9">
      <c r="E43" s="1"/>
    </row>
    <row r="44" spans="1:9">
      <c r="E44" s="1"/>
    </row>
  </sheetData>
  <mergeCells count="3">
    <mergeCell ref="A7:F7"/>
    <mergeCell ref="A8:F8"/>
    <mergeCell ref="B40:D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F22" sqref="F22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65</v>
      </c>
      <c r="B8" s="26"/>
      <c r="C8" s="26"/>
      <c r="D8" s="26"/>
      <c r="E8" s="26"/>
      <c r="F8" s="26"/>
    </row>
    <row r="10" spans="1:6" ht="30">
      <c r="A10" s="7" t="s">
        <v>7</v>
      </c>
      <c r="B10" s="7" t="s">
        <v>8</v>
      </c>
      <c r="C10" s="7" t="s">
        <v>63</v>
      </c>
      <c r="D10" s="7" t="s">
        <v>9</v>
      </c>
      <c r="E10" s="8" t="s">
        <v>11</v>
      </c>
      <c r="F10" s="7" t="s">
        <v>10</v>
      </c>
    </row>
    <row r="11" spans="1:6">
      <c r="A11" s="2" t="s">
        <v>12</v>
      </c>
      <c r="B11" s="3" t="s">
        <v>30</v>
      </c>
      <c r="C11" s="2">
        <v>80947211460</v>
      </c>
      <c r="D11" s="2" t="s">
        <v>31</v>
      </c>
      <c r="E11" s="3">
        <v>49.78</v>
      </c>
      <c r="F11" s="3" t="s">
        <v>32</v>
      </c>
    </row>
    <row r="12" spans="1:6">
      <c r="A12" s="2" t="s">
        <v>13</v>
      </c>
      <c r="B12" s="3" t="s">
        <v>33</v>
      </c>
      <c r="C12" s="2">
        <v>45467134040</v>
      </c>
      <c r="D12" s="2" t="s">
        <v>34</v>
      </c>
      <c r="E12" s="3">
        <v>37.96</v>
      </c>
      <c r="F12" s="3" t="s">
        <v>35</v>
      </c>
    </row>
    <row r="13" spans="1:6">
      <c r="A13" s="2" t="s">
        <v>14</v>
      </c>
      <c r="B13" s="3" t="s">
        <v>36</v>
      </c>
      <c r="C13" s="11" t="s">
        <v>64</v>
      </c>
      <c r="D13" s="2" t="s">
        <v>37</v>
      </c>
      <c r="E13" s="3">
        <v>30.54</v>
      </c>
      <c r="F13" s="3" t="s">
        <v>38</v>
      </c>
    </row>
    <row r="14" spans="1:6">
      <c r="A14" s="2" t="s">
        <v>15</v>
      </c>
      <c r="B14" s="3" t="s">
        <v>39</v>
      </c>
      <c r="C14" s="2">
        <v>15843910109</v>
      </c>
      <c r="D14" s="2" t="s">
        <v>40</v>
      </c>
      <c r="E14" s="3">
        <v>36.090000000000003</v>
      </c>
      <c r="F14" s="3" t="s">
        <v>41</v>
      </c>
    </row>
    <row r="15" spans="1:6">
      <c r="A15" s="2" t="s">
        <v>16</v>
      </c>
      <c r="B15" s="3" t="s">
        <v>42</v>
      </c>
      <c r="C15" s="2">
        <v>87311810356</v>
      </c>
      <c r="D15" s="2" t="s">
        <v>37</v>
      </c>
      <c r="E15" s="3">
        <v>10.44</v>
      </c>
      <c r="F15" s="3" t="s">
        <v>43</v>
      </c>
    </row>
    <row r="16" spans="1:6">
      <c r="A16" s="2" t="s">
        <v>17</v>
      </c>
      <c r="B16" s="3" t="s">
        <v>44</v>
      </c>
      <c r="C16" s="2">
        <v>81793146560</v>
      </c>
      <c r="D16" s="2" t="s">
        <v>37</v>
      </c>
      <c r="E16" s="3">
        <v>90.48</v>
      </c>
      <c r="F16" s="3" t="s">
        <v>43</v>
      </c>
    </row>
    <row r="17" spans="1:6">
      <c r="A17" s="2" t="s">
        <v>18</v>
      </c>
      <c r="B17" s="3" t="s">
        <v>45</v>
      </c>
      <c r="C17" s="2">
        <v>63073332379</v>
      </c>
      <c r="D17" s="2" t="s">
        <v>37</v>
      </c>
      <c r="E17" s="3">
        <v>127.11</v>
      </c>
      <c r="F17" s="3" t="s">
        <v>46</v>
      </c>
    </row>
    <row r="18" spans="1:6">
      <c r="A18" s="2" t="s">
        <v>19</v>
      </c>
      <c r="B18" s="3" t="s">
        <v>47</v>
      </c>
      <c r="C18" s="2">
        <v>85821130368</v>
      </c>
      <c r="D18" s="2" t="s">
        <v>37</v>
      </c>
      <c r="E18" s="3">
        <v>2.83</v>
      </c>
      <c r="F18" s="3" t="s">
        <v>32</v>
      </c>
    </row>
    <row r="19" spans="1:6">
      <c r="A19" s="2" t="s">
        <v>20</v>
      </c>
      <c r="B19" s="3" t="s">
        <v>48</v>
      </c>
      <c r="C19" s="2">
        <v>48154012452</v>
      </c>
      <c r="D19" s="2" t="s">
        <v>40</v>
      </c>
      <c r="E19" s="3">
        <v>14.68</v>
      </c>
      <c r="F19" s="3" t="s">
        <v>41</v>
      </c>
    </row>
    <row r="20" spans="1:6">
      <c r="A20" s="2" t="s">
        <v>21</v>
      </c>
      <c r="B20" s="3" t="s">
        <v>49</v>
      </c>
      <c r="C20" s="2">
        <v>68419124305</v>
      </c>
      <c r="D20" s="2" t="s">
        <v>37</v>
      </c>
      <c r="E20" s="3">
        <v>31.86</v>
      </c>
      <c r="F20" s="3" t="s">
        <v>50</v>
      </c>
    </row>
    <row r="21" spans="1:6" ht="45">
      <c r="A21" s="2" t="s">
        <v>22</v>
      </c>
      <c r="B21" s="6" t="s">
        <v>67</v>
      </c>
      <c r="C21" s="2">
        <v>75508100288</v>
      </c>
      <c r="D21" s="2" t="s">
        <v>37</v>
      </c>
      <c r="E21" s="5">
        <v>195</v>
      </c>
      <c r="F21" s="3" t="s">
        <v>52</v>
      </c>
    </row>
    <row r="22" spans="1:6">
      <c r="A22" s="2" t="s">
        <v>23</v>
      </c>
      <c r="B22" s="3" t="s">
        <v>68</v>
      </c>
      <c r="C22" s="2"/>
      <c r="D22" s="2"/>
      <c r="E22" s="3">
        <v>99.88</v>
      </c>
      <c r="F22" s="3" t="s">
        <v>69</v>
      </c>
    </row>
    <row r="23" spans="1:6">
      <c r="A23" s="2" t="s">
        <v>26</v>
      </c>
      <c r="B23" s="4" t="s">
        <v>57</v>
      </c>
      <c r="C23" s="4"/>
      <c r="D23" s="2" t="s">
        <v>57</v>
      </c>
      <c r="E23" s="5">
        <v>9476.33</v>
      </c>
      <c r="F23" s="3" t="s">
        <v>58</v>
      </c>
    </row>
    <row r="24" spans="1:6">
      <c r="A24" s="2" t="s">
        <v>27</v>
      </c>
      <c r="B24" s="2" t="s">
        <v>57</v>
      </c>
      <c r="C24" s="2"/>
      <c r="D24" s="2" t="s">
        <v>57</v>
      </c>
      <c r="E24" s="5">
        <v>1563.6</v>
      </c>
      <c r="F24" s="3" t="s">
        <v>59</v>
      </c>
    </row>
    <row r="25" spans="1:6">
      <c r="A25" s="2" t="s">
        <v>28</v>
      </c>
      <c r="B25" s="2" t="s">
        <v>57</v>
      </c>
      <c r="C25" s="2"/>
      <c r="D25" s="2" t="s">
        <v>57</v>
      </c>
      <c r="E25" s="5">
        <v>464.59</v>
      </c>
      <c r="F25" s="3" t="s">
        <v>60</v>
      </c>
    </row>
    <row r="26" spans="1:6" ht="30">
      <c r="A26" s="2" t="s">
        <v>29</v>
      </c>
      <c r="B26" s="2" t="s">
        <v>57</v>
      </c>
      <c r="C26" s="2"/>
      <c r="D26" s="2" t="s">
        <v>57</v>
      </c>
      <c r="E26" s="5">
        <v>571.83000000000004</v>
      </c>
      <c r="F26" s="6" t="s">
        <v>61</v>
      </c>
    </row>
    <row r="27" spans="1:6">
      <c r="A27" s="9"/>
      <c r="B27" s="27" t="s">
        <v>66</v>
      </c>
      <c r="C27" s="28"/>
      <c r="D27" s="29"/>
      <c r="E27" s="10">
        <f>SUM(E11:E26)</f>
        <v>12803</v>
      </c>
      <c r="F27" s="9"/>
    </row>
    <row r="28" spans="1:6">
      <c r="E28" s="1"/>
    </row>
    <row r="29" spans="1:6">
      <c r="E29" s="1"/>
    </row>
    <row r="30" spans="1:6">
      <c r="E30" s="1"/>
    </row>
    <row r="31" spans="1:6">
      <c r="E31" s="1"/>
    </row>
  </sheetData>
  <mergeCells count="3">
    <mergeCell ref="A7:F7"/>
    <mergeCell ref="A8:F8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topLeftCell="A10" workbookViewId="0">
      <selection activeCell="E38" sqref="E38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70</v>
      </c>
      <c r="B8" s="26"/>
      <c r="C8" s="26"/>
      <c r="D8" s="26"/>
      <c r="E8" s="26"/>
      <c r="F8" s="26"/>
    </row>
    <row r="10" spans="1:6" ht="30">
      <c r="A10" s="7" t="s">
        <v>7</v>
      </c>
      <c r="B10" s="7" t="s">
        <v>8</v>
      </c>
      <c r="C10" s="7" t="s">
        <v>63</v>
      </c>
      <c r="D10" s="7" t="s">
        <v>9</v>
      </c>
      <c r="E10" s="8" t="s">
        <v>11</v>
      </c>
      <c r="F10" s="7" t="s">
        <v>10</v>
      </c>
    </row>
    <row r="11" spans="1:6">
      <c r="A11" s="2" t="s">
        <v>12</v>
      </c>
      <c r="B11" s="3" t="s">
        <v>30</v>
      </c>
      <c r="C11" s="2">
        <v>80947211460</v>
      </c>
      <c r="D11" s="2" t="s">
        <v>31</v>
      </c>
      <c r="E11" s="3">
        <v>49.78</v>
      </c>
      <c r="F11" s="3" t="s">
        <v>32</v>
      </c>
    </row>
    <row r="12" spans="1:6">
      <c r="A12" s="2" t="s">
        <v>13</v>
      </c>
      <c r="B12" s="3" t="s">
        <v>33</v>
      </c>
      <c r="C12" s="2">
        <v>45467134040</v>
      </c>
      <c r="D12" s="2" t="s">
        <v>34</v>
      </c>
      <c r="E12" s="3">
        <v>37.96</v>
      </c>
      <c r="F12" s="3" t="s">
        <v>35</v>
      </c>
    </row>
    <row r="13" spans="1:6">
      <c r="A13" s="2" t="s">
        <v>14</v>
      </c>
      <c r="B13" s="3" t="s">
        <v>36</v>
      </c>
      <c r="C13" s="11" t="s">
        <v>64</v>
      </c>
      <c r="D13" s="2" t="s">
        <v>37</v>
      </c>
      <c r="E13" s="3">
        <v>30.54</v>
      </c>
      <c r="F13" s="3" t="s">
        <v>38</v>
      </c>
    </row>
    <row r="14" spans="1:6">
      <c r="A14" s="2" t="s">
        <v>15</v>
      </c>
      <c r="B14" s="3" t="s">
        <v>39</v>
      </c>
      <c r="C14" s="2">
        <v>15843910109</v>
      </c>
      <c r="D14" s="2" t="s">
        <v>40</v>
      </c>
      <c r="E14" s="3">
        <v>36.090000000000003</v>
      </c>
      <c r="F14" s="3" t="s">
        <v>41</v>
      </c>
    </row>
    <row r="15" spans="1:6">
      <c r="A15" s="2" t="s">
        <v>16</v>
      </c>
      <c r="B15" s="3" t="s">
        <v>42</v>
      </c>
      <c r="C15" s="2">
        <v>87311810356</v>
      </c>
      <c r="D15" s="2" t="s">
        <v>37</v>
      </c>
      <c r="E15" s="3">
        <v>11.02</v>
      </c>
      <c r="F15" s="3" t="s">
        <v>43</v>
      </c>
    </row>
    <row r="16" spans="1:6">
      <c r="A16" s="2" t="s">
        <v>17</v>
      </c>
      <c r="B16" s="3" t="s">
        <v>44</v>
      </c>
      <c r="C16" s="2">
        <v>81793146560</v>
      </c>
      <c r="D16" s="2" t="s">
        <v>37</v>
      </c>
      <c r="E16" s="3">
        <v>77.23</v>
      </c>
      <c r="F16" s="3" t="s">
        <v>43</v>
      </c>
    </row>
    <row r="17" spans="1:6">
      <c r="A17" s="2" t="s">
        <v>18</v>
      </c>
      <c r="B17" s="3" t="s">
        <v>45</v>
      </c>
      <c r="C17" s="2">
        <v>63073332379</v>
      </c>
      <c r="D17" s="2" t="s">
        <v>37</v>
      </c>
      <c r="E17" s="3">
        <v>127.67</v>
      </c>
      <c r="F17" s="3" t="s">
        <v>46</v>
      </c>
    </row>
    <row r="18" spans="1:6">
      <c r="A18" s="2" t="s">
        <v>19</v>
      </c>
      <c r="B18" s="3" t="s">
        <v>47</v>
      </c>
      <c r="C18" s="2">
        <v>85821130368</v>
      </c>
      <c r="D18" s="2" t="s">
        <v>37</v>
      </c>
      <c r="E18" s="3">
        <v>2.83</v>
      </c>
      <c r="F18" s="3" t="s">
        <v>32</v>
      </c>
    </row>
    <row r="19" spans="1:6">
      <c r="A19" s="2" t="s">
        <v>20</v>
      </c>
      <c r="B19" s="3" t="s">
        <v>48</v>
      </c>
      <c r="C19" s="2">
        <v>48154012452</v>
      </c>
      <c r="D19" s="2" t="s">
        <v>40</v>
      </c>
      <c r="E19" s="3">
        <v>14.68</v>
      </c>
      <c r="F19" s="3" t="s">
        <v>41</v>
      </c>
    </row>
    <row r="20" spans="1:6">
      <c r="A20" s="2" t="s">
        <v>21</v>
      </c>
      <c r="B20" s="3" t="s">
        <v>49</v>
      </c>
      <c r="C20" s="2">
        <v>68419124305</v>
      </c>
      <c r="D20" s="2" t="s">
        <v>37</v>
      </c>
      <c r="E20" s="3">
        <v>31.86</v>
      </c>
      <c r="F20" s="3" t="s">
        <v>50</v>
      </c>
    </row>
    <row r="21" spans="1:6">
      <c r="A21" s="2" t="s">
        <v>22</v>
      </c>
      <c r="B21" s="6" t="s">
        <v>71</v>
      </c>
      <c r="C21" s="2">
        <v>18742666873</v>
      </c>
      <c r="D21" s="2" t="s">
        <v>37</v>
      </c>
      <c r="E21" s="5">
        <v>1827.62</v>
      </c>
      <c r="F21" s="3" t="s">
        <v>72</v>
      </c>
    </row>
    <row r="22" spans="1:6">
      <c r="A22" s="2" t="s">
        <v>23</v>
      </c>
      <c r="B22" s="3" t="s">
        <v>81</v>
      </c>
      <c r="C22" s="2">
        <v>57010186553</v>
      </c>
      <c r="D22" s="2" t="s">
        <v>37</v>
      </c>
      <c r="E22" s="3">
        <v>526.34</v>
      </c>
      <c r="F22" s="3" t="s">
        <v>92</v>
      </c>
    </row>
    <row r="23" spans="1:6">
      <c r="A23" s="2" t="s">
        <v>24</v>
      </c>
      <c r="B23" s="3" t="s">
        <v>82</v>
      </c>
      <c r="C23" s="2">
        <v>76706875460</v>
      </c>
      <c r="D23" s="2" t="s">
        <v>93</v>
      </c>
      <c r="E23" s="3">
        <v>56.67</v>
      </c>
      <c r="F23" s="3" t="s">
        <v>92</v>
      </c>
    </row>
    <row r="24" spans="1:6">
      <c r="A24" s="2" t="s">
        <v>25</v>
      </c>
      <c r="B24" s="3" t="s">
        <v>83</v>
      </c>
      <c r="C24" s="12">
        <v>45687756792</v>
      </c>
      <c r="D24" s="2" t="s">
        <v>37</v>
      </c>
      <c r="E24" s="3">
        <v>208.68</v>
      </c>
      <c r="F24" s="3" t="s">
        <v>92</v>
      </c>
    </row>
    <row r="25" spans="1:6">
      <c r="A25" s="2" t="s">
        <v>26</v>
      </c>
      <c r="B25" s="3" t="s">
        <v>84</v>
      </c>
      <c r="C25" s="2">
        <v>35632925066</v>
      </c>
      <c r="D25" s="2" t="s">
        <v>37</v>
      </c>
      <c r="E25" s="3">
        <v>292.2</v>
      </c>
      <c r="F25" s="3" t="s">
        <v>92</v>
      </c>
    </row>
    <row r="26" spans="1:6">
      <c r="A26" s="2" t="s">
        <v>27</v>
      </c>
      <c r="B26" s="3" t="s">
        <v>85</v>
      </c>
      <c r="C26" s="2">
        <v>80627693538</v>
      </c>
      <c r="D26" s="2" t="s">
        <v>37</v>
      </c>
      <c r="E26" s="3">
        <v>522.57000000000005</v>
      </c>
      <c r="F26" s="3" t="s">
        <v>92</v>
      </c>
    </row>
    <row r="27" spans="1:6">
      <c r="A27" s="2" t="s">
        <v>28</v>
      </c>
      <c r="B27" s="3" t="s">
        <v>86</v>
      </c>
      <c r="C27" s="2">
        <v>12092048580</v>
      </c>
      <c r="D27" s="2" t="s">
        <v>94</v>
      </c>
      <c r="E27" s="3">
        <v>329.42</v>
      </c>
      <c r="F27" s="3" t="s">
        <v>92</v>
      </c>
    </row>
    <row r="28" spans="1:6">
      <c r="A28" s="2" t="s">
        <v>29</v>
      </c>
      <c r="B28" s="3" t="s">
        <v>87</v>
      </c>
      <c r="C28" s="2">
        <v>97838993800</v>
      </c>
      <c r="D28" s="2" t="s">
        <v>37</v>
      </c>
      <c r="E28" s="5">
        <v>1012.04</v>
      </c>
      <c r="F28" s="3" t="s">
        <v>92</v>
      </c>
    </row>
    <row r="29" spans="1:6">
      <c r="A29" s="2" t="s">
        <v>73</v>
      </c>
      <c r="B29" s="3" t="s">
        <v>90</v>
      </c>
      <c r="C29" s="11" t="s">
        <v>167</v>
      </c>
      <c r="D29" s="2" t="s">
        <v>37</v>
      </c>
      <c r="E29" s="3">
        <v>845.42</v>
      </c>
      <c r="F29" s="3" t="s">
        <v>92</v>
      </c>
    </row>
    <row r="30" spans="1:6">
      <c r="A30" s="2" t="s">
        <v>74</v>
      </c>
      <c r="B30" s="3" t="s">
        <v>88</v>
      </c>
      <c r="C30" s="11" t="s">
        <v>166</v>
      </c>
      <c r="D30" s="2" t="s">
        <v>34</v>
      </c>
      <c r="E30" s="3">
        <v>444.68</v>
      </c>
      <c r="F30" s="3" t="s">
        <v>92</v>
      </c>
    </row>
    <row r="31" spans="1:6">
      <c r="A31" s="2" t="s">
        <v>75</v>
      </c>
      <c r="B31" s="3" t="s">
        <v>89</v>
      </c>
      <c r="C31" s="2">
        <v>36318234716</v>
      </c>
      <c r="D31" s="2" t="s">
        <v>91</v>
      </c>
      <c r="E31" s="3">
        <v>127.44</v>
      </c>
      <c r="F31" s="3" t="s">
        <v>92</v>
      </c>
    </row>
    <row r="32" spans="1:6">
      <c r="A32" s="2" t="s">
        <v>76</v>
      </c>
      <c r="B32" s="3" t="s">
        <v>95</v>
      </c>
      <c r="C32" s="2">
        <v>28704679785</v>
      </c>
      <c r="D32" s="2" t="s">
        <v>34</v>
      </c>
      <c r="E32" s="5">
        <v>115.6</v>
      </c>
      <c r="F32" s="3" t="s">
        <v>35</v>
      </c>
    </row>
    <row r="33" spans="1:6">
      <c r="A33" s="2" t="s">
        <v>77</v>
      </c>
      <c r="B33" s="3" t="s">
        <v>96</v>
      </c>
      <c r="C33" s="2">
        <v>64546066176</v>
      </c>
      <c r="D33" s="2" t="s">
        <v>37</v>
      </c>
      <c r="E33" s="5">
        <v>258.60000000000002</v>
      </c>
      <c r="F33" s="3" t="s">
        <v>52</v>
      </c>
    </row>
    <row r="34" spans="1:6">
      <c r="A34" s="2" t="s">
        <v>78</v>
      </c>
      <c r="B34" s="3" t="s">
        <v>97</v>
      </c>
      <c r="C34" s="2">
        <v>50761188221</v>
      </c>
      <c r="D34" s="2" t="s">
        <v>40</v>
      </c>
      <c r="E34" s="5">
        <v>411.71</v>
      </c>
      <c r="F34" s="3" t="s">
        <v>98</v>
      </c>
    </row>
    <row r="35" spans="1:6">
      <c r="A35" s="2" t="s">
        <v>79</v>
      </c>
      <c r="B35" s="3" t="s">
        <v>99</v>
      </c>
      <c r="C35" s="2">
        <v>98292179663</v>
      </c>
      <c r="D35" s="2" t="s">
        <v>34</v>
      </c>
      <c r="E35" s="5">
        <v>132.72999999999999</v>
      </c>
      <c r="F35" s="3" t="s">
        <v>35</v>
      </c>
    </row>
    <row r="36" spans="1:6">
      <c r="A36" s="2" t="s">
        <v>80</v>
      </c>
      <c r="B36" s="3" t="s">
        <v>100</v>
      </c>
      <c r="C36" s="2">
        <v>59610651393</v>
      </c>
      <c r="D36" s="2" t="s">
        <v>34</v>
      </c>
      <c r="E36" s="5">
        <v>72.5</v>
      </c>
      <c r="F36" s="3" t="s">
        <v>98</v>
      </c>
    </row>
    <row r="37" spans="1:6">
      <c r="A37" s="2" t="s">
        <v>105</v>
      </c>
      <c r="B37" s="3" t="s">
        <v>101</v>
      </c>
      <c r="C37" s="2">
        <v>66089976432</v>
      </c>
      <c r="D37" s="2" t="s">
        <v>102</v>
      </c>
      <c r="E37" s="5">
        <v>15.78</v>
      </c>
      <c r="F37" s="3" t="s">
        <v>103</v>
      </c>
    </row>
    <row r="38" spans="1:6">
      <c r="A38" s="2" t="s">
        <v>106</v>
      </c>
      <c r="B38" s="3" t="s">
        <v>104</v>
      </c>
      <c r="C38" s="2">
        <v>13451677981</v>
      </c>
      <c r="D38" s="2" t="s">
        <v>34</v>
      </c>
      <c r="E38" s="5">
        <v>140</v>
      </c>
      <c r="F38" s="3" t="s">
        <v>98</v>
      </c>
    </row>
    <row r="39" spans="1:6">
      <c r="A39" s="2" t="s">
        <v>107</v>
      </c>
      <c r="B39" s="4" t="s">
        <v>57</v>
      </c>
      <c r="C39" s="4"/>
      <c r="D39" s="2" t="s">
        <v>57</v>
      </c>
      <c r="E39" s="5">
        <v>9681.56</v>
      </c>
      <c r="F39" s="3" t="s">
        <v>58</v>
      </c>
    </row>
    <row r="40" spans="1:6">
      <c r="A40" s="2" t="s">
        <v>108</v>
      </c>
      <c r="B40" s="2" t="s">
        <v>57</v>
      </c>
      <c r="C40" s="2"/>
      <c r="D40" s="2" t="s">
        <v>57</v>
      </c>
      <c r="E40" s="5">
        <v>1597.47</v>
      </c>
      <c r="F40" s="3" t="s">
        <v>59</v>
      </c>
    </row>
    <row r="41" spans="1:6">
      <c r="A41" s="2" t="s">
        <v>109</v>
      </c>
      <c r="B41" s="2" t="s">
        <v>57</v>
      </c>
      <c r="C41" s="2"/>
      <c r="D41" s="2" t="s">
        <v>57</v>
      </c>
      <c r="E41" s="5">
        <v>1614.59</v>
      </c>
      <c r="F41" s="3" t="s">
        <v>60</v>
      </c>
    </row>
    <row r="42" spans="1:6" ht="30">
      <c r="A42" s="2" t="s">
        <v>110</v>
      </c>
      <c r="B42" s="2" t="s">
        <v>57</v>
      </c>
      <c r="C42" s="2"/>
      <c r="D42" s="2" t="s">
        <v>57</v>
      </c>
      <c r="E42" s="5">
        <v>571.83000000000004</v>
      </c>
      <c r="F42" s="6" t="s">
        <v>61</v>
      </c>
    </row>
    <row r="43" spans="1:6">
      <c r="A43" s="9"/>
      <c r="B43" s="27" t="s">
        <v>111</v>
      </c>
      <c r="C43" s="28"/>
      <c r="D43" s="29"/>
      <c r="E43" s="10">
        <f>SUM(E11:E42)</f>
        <v>21225.110000000004</v>
      </c>
      <c r="F43" s="9"/>
    </row>
    <row r="44" spans="1:6">
      <c r="E44" s="1"/>
    </row>
    <row r="45" spans="1:6">
      <c r="E45" s="1"/>
    </row>
    <row r="46" spans="1:6">
      <c r="E46" s="1"/>
    </row>
    <row r="47" spans="1:6">
      <c r="E47" s="1"/>
    </row>
  </sheetData>
  <mergeCells count="3">
    <mergeCell ref="A7:F7"/>
    <mergeCell ref="A8:F8"/>
    <mergeCell ref="B43:D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topLeftCell="A7" workbookViewId="0">
      <selection activeCell="F30" sqref="F30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112</v>
      </c>
      <c r="B8" s="26"/>
      <c r="C8" s="26"/>
      <c r="D8" s="26"/>
      <c r="E8" s="26"/>
      <c r="F8" s="26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>
      <c r="A13" s="15" t="s">
        <v>14</v>
      </c>
      <c r="B13" s="16" t="s">
        <v>36</v>
      </c>
      <c r="C13" s="17" t="s">
        <v>64</v>
      </c>
      <c r="D13" s="15" t="s">
        <v>37</v>
      </c>
      <c r="E13" s="16">
        <v>43.03</v>
      </c>
      <c r="F13" s="16" t="s">
        <v>38</v>
      </c>
    </row>
    <row r="14" spans="1:6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41.75</v>
      </c>
      <c r="F14" s="16" t="s">
        <v>41</v>
      </c>
    </row>
    <row r="15" spans="1:6">
      <c r="A15" s="15" t="s">
        <v>16</v>
      </c>
      <c r="B15" s="16" t="s">
        <v>42</v>
      </c>
      <c r="C15" s="15">
        <v>87311810356</v>
      </c>
      <c r="D15" s="15" t="s">
        <v>37</v>
      </c>
      <c r="E15" s="16">
        <v>17.02</v>
      </c>
      <c r="F15" s="16" t="s">
        <v>43</v>
      </c>
    </row>
    <row r="16" spans="1:6">
      <c r="A16" s="15" t="s">
        <v>17</v>
      </c>
      <c r="B16" s="16" t="s">
        <v>44</v>
      </c>
      <c r="C16" s="15">
        <v>81793146560</v>
      </c>
      <c r="D16" s="15" t="s">
        <v>37</v>
      </c>
      <c r="E16" s="16">
        <v>90.67</v>
      </c>
      <c r="F16" s="16" t="s">
        <v>43</v>
      </c>
    </row>
    <row r="17" spans="1:6">
      <c r="A17" s="15" t="s">
        <v>18</v>
      </c>
      <c r="B17" s="16" t="s">
        <v>45</v>
      </c>
      <c r="C17" s="15">
        <v>63073332379</v>
      </c>
      <c r="D17" s="15" t="s">
        <v>37</v>
      </c>
      <c r="E17" s="16">
        <v>119.86</v>
      </c>
      <c r="F17" s="16" t="s">
        <v>46</v>
      </c>
    </row>
    <row r="18" spans="1:6">
      <c r="A18" s="15" t="s">
        <v>19</v>
      </c>
      <c r="B18" s="16" t="s">
        <v>47</v>
      </c>
      <c r="C18" s="15">
        <v>85821130368</v>
      </c>
      <c r="D18" s="15" t="s">
        <v>37</v>
      </c>
      <c r="E18" s="16">
        <v>2.83</v>
      </c>
      <c r="F18" s="16" t="s">
        <v>32</v>
      </c>
    </row>
    <row r="19" spans="1:6">
      <c r="A19" s="15" t="s">
        <v>20</v>
      </c>
      <c r="B19" s="16" t="s">
        <v>48</v>
      </c>
      <c r="C19" s="15">
        <v>48154012452</v>
      </c>
      <c r="D19" s="15" t="s">
        <v>40</v>
      </c>
      <c r="E19" s="16">
        <v>14.68</v>
      </c>
      <c r="F19" s="16" t="s">
        <v>41</v>
      </c>
    </row>
    <row r="20" spans="1:6">
      <c r="A20" s="15" t="s">
        <v>21</v>
      </c>
      <c r="B20" s="16" t="s">
        <v>49</v>
      </c>
      <c r="C20" s="15">
        <v>68419124305</v>
      </c>
      <c r="D20" s="15" t="s">
        <v>37</v>
      </c>
      <c r="E20" s="16">
        <v>31.86</v>
      </c>
      <c r="F20" s="16" t="s">
        <v>50</v>
      </c>
    </row>
    <row r="21" spans="1:6" ht="45">
      <c r="A21" s="15" t="s">
        <v>22</v>
      </c>
      <c r="B21" s="18" t="s">
        <v>114</v>
      </c>
      <c r="C21" s="15">
        <v>46161803464</v>
      </c>
      <c r="D21" s="15" t="s">
        <v>37</v>
      </c>
      <c r="E21" s="19">
        <v>7.83</v>
      </c>
      <c r="F21" s="16" t="s">
        <v>50</v>
      </c>
    </row>
    <row r="22" spans="1:6">
      <c r="A22" s="15" t="s">
        <v>23</v>
      </c>
      <c r="B22" s="16" t="s">
        <v>115</v>
      </c>
      <c r="C22" s="15">
        <v>91428435807</v>
      </c>
      <c r="D22" s="15" t="s">
        <v>116</v>
      </c>
      <c r="E22" s="19">
        <v>100</v>
      </c>
      <c r="F22" s="16" t="s">
        <v>35</v>
      </c>
    </row>
    <row r="23" spans="1:6">
      <c r="A23" s="15" t="s">
        <v>24</v>
      </c>
      <c r="B23" s="16" t="s">
        <v>117</v>
      </c>
      <c r="C23" s="15">
        <v>80192318132</v>
      </c>
      <c r="D23" s="15" t="s">
        <v>34</v>
      </c>
      <c r="E23" s="19">
        <v>50</v>
      </c>
      <c r="F23" s="16" t="s">
        <v>35</v>
      </c>
    </row>
    <row r="24" spans="1:6">
      <c r="A24" s="15" t="s">
        <v>25</v>
      </c>
      <c r="B24" s="16" t="s">
        <v>118</v>
      </c>
      <c r="C24" s="20">
        <v>27759560625</v>
      </c>
      <c r="D24" s="15" t="s">
        <v>37</v>
      </c>
      <c r="E24" s="19">
        <v>94</v>
      </c>
      <c r="F24" s="16" t="s">
        <v>46</v>
      </c>
    </row>
    <row r="25" spans="1:6">
      <c r="A25" s="15" t="s">
        <v>26</v>
      </c>
      <c r="B25" s="16" t="s">
        <v>119</v>
      </c>
      <c r="C25" s="15">
        <v>73660371074</v>
      </c>
      <c r="D25" s="15" t="s">
        <v>120</v>
      </c>
      <c r="E25" s="19">
        <v>87.39</v>
      </c>
      <c r="F25" s="16" t="s">
        <v>121</v>
      </c>
    </row>
    <row r="26" spans="1:6">
      <c r="A26" s="15" t="s">
        <v>27</v>
      </c>
      <c r="B26" s="16" t="s">
        <v>122</v>
      </c>
      <c r="C26" s="15">
        <v>93923226222</v>
      </c>
      <c r="D26" s="15" t="s">
        <v>123</v>
      </c>
      <c r="E26" s="19">
        <v>60</v>
      </c>
      <c r="F26" s="16" t="s">
        <v>52</v>
      </c>
    </row>
    <row r="27" spans="1:6">
      <c r="A27" s="15" t="s">
        <v>28</v>
      </c>
      <c r="B27" s="16" t="s">
        <v>122</v>
      </c>
      <c r="C27" s="15">
        <v>93923226222</v>
      </c>
      <c r="D27" s="15" t="s">
        <v>123</v>
      </c>
      <c r="E27" s="19">
        <v>49</v>
      </c>
      <c r="F27" s="16" t="s">
        <v>124</v>
      </c>
    </row>
    <row r="28" spans="1:6">
      <c r="A28" s="15" t="s">
        <v>29</v>
      </c>
      <c r="B28" s="16" t="s">
        <v>125</v>
      </c>
      <c r="C28" s="15">
        <v>62226620908</v>
      </c>
      <c r="D28" s="15" t="s">
        <v>37</v>
      </c>
      <c r="E28" s="19">
        <v>69.95</v>
      </c>
      <c r="F28" s="16" t="s">
        <v>103</v>
      </c>
    </row>
    <row r="29" spans="1:6">
      <c r="A29" s="15" t="s">
        <v>73</v>
      </c>
      <c r="B29" s="16" t="s">
        <v>81</v>
      </c>
      <c r="C29" s="15">
        <v>57010186553</v>
      </c>
      <c r="D29" s="15" t="s">
        <v>37</v>
      </c>
      <c r="E29" s="19">
        <v>171.64</v>
      </c>
      <c r="F29" s="16" t="s">
        <v>35</v>
      </c>
    </row>
    <row r="30" spans="1:6">
      <c r="A30" s="15" t="s">
        <v>74</v>
      </c>
      <c r="B30" s="16" t="s">
        <v>126</v>
      </c>
      <c r="C30" s="15">
        <v>49223848546</v>
      </c>
      <c r="D30" s="15" t="s">
        <v>127</v>
      </c>
      <c r="E30" s="19">
        <v>288.2</v>
      </c>
      <c r="F30" s="16" t="s">
        <v>103</v>
      </c>
    </row>
    <row r="31" spans="1:6">
      <c r="A31" s="15" t="s">
        <v>75</v>
      </c>
      <c r="B31" s="16" t="s">
        <v>128</v>
      </c>
      <c r="C31" s="15">
        <v>57671309777</v>
      </c>
      <c r="D31" s="15" t="s">
        <v>129</v>
      </c>
      <c r="E31" s="19">
        <v>500</v>
      </c>
      <c r="F31" s="16" t="s">
        <v>98</v>
      </c>
    </row>
    <row r="32" spans="1:6">
      <c r="A32" s="15" t="s">
        <v>76</v>
      </c>
      <c r="B32" s="16" t="s">
        <v>97</v>
      </c>
      <c r="C32" s="15">
        <v>50761188221</v>
      </c>
      <c r="D32" s="15" t="s">
        <v>40</v>
      </c>
      <c r="E32" s="19">
        <v>21.29</v>
      </c>
      <c r="F32" s="16" t="s">
        <v>98</v>
      </c>
    </row>
    <row r="33" spans="1:6" ht="30">
      <c r="A33" s="15" t="s">
        <v>77</v>
      </c>
      <c r="B33" s="16" t="s">
        <v>130</v>
      </c>
      <c r="C33" s="15"/>
      <c r="D33" s="15"/>
      <c r="E33" s="19">
        <v>161.25</v>
      </c>
      <c r="F33" s="21" t="s">
        <v>131</v>
      </c>
    </row>
    <row r="34" spans="1:6" ht="30">
      <c r="A34" s="15" t="s">
        <v>78</v>
      </c>
      <c r="B34" s="16" t="s">
        <v>132</v>
      </c>
      <c r="C34" s="15"/>
      <c r="D34" s="15"/>
      <c r="E34" s="19">
        <v>111.97</v>
      </c>
      <c r="F34" s="21" t="s">
        <v>131</v>
      </c>
    </row>
    <row r="35" spans="1:6" ht="30">
      <c r="A35" s="15" t="s">
        <v>79</v>
      </c>
      <c r="B35" s="16" t="s">
        <v>133</v>
      </c>
      <c r="C35" s="15"/>
      <c r="D35" s="15"/>
      <c r="E35" s="19">
        <v>469.02</v>
      </c>
      <c r="F35" s="21" t="s">
        <v>131</v>
      </c>
    </row>
    <row r="36" spans="1:6">
      <c r="A36" s="15" t="s">
        <v>80</v>
      </c>
      <c r="B36" s="22" t="s">
        <v>57</v>
      </c>
      <c r="C36" s="22"/>
      <c r="D36" s="15" t="s">
        <v>57</v>
      </c>
      <c r="E36" s="19">
        <v>10264.1</v>
      </c>
      <c r="F36" s="16" t="s">
        <v>58</v>
      </c>
    </row>
    <row r="37" spans="1:6">
      <c r="A37" s="15" t="s">
        <v>105</v>
      </c>
      <c r="B37" s="15" t="s">
        <v>57</v>
      </c>
      <c r="C37" s="15"/>
      <c r="D37" s="15" t="s">
        <v>57</v>
      </c>
      <c r="E37" s="19">
        <v>1693.58</v>
      </c>
      <c r="F37" s="16" t="s">
        <v>59</v>
      </c>
    </row>
    <row r="38" spans="1:6">
      <c r="A38" s="15" t="s">
        <v>106</v>
      </c>
      <c r="B38" s="15" t="s">
        <v>57</v>
      </c>
      <c r="C38" s="15"/>
      <c r="D38" s="15" t="s">
        <v>57</v>
      </c>
      <c r="E38" s="19">
        <v>464.59</v>
      </c>
      <c r="F38" s="16" t="s">
        <v>60</v>
      </c>
    </row>
    <row r="39" spans="1:6" ht="30">
      <c r="A39" s="15" t="s">
        <v>107</v>
      </c>
      <c r="B39" s="15" t="s">
        <v>57</v>
      </c>
      <c r="C39" s="15"/>
      <c r="D39" s="15" t="s">
        <v>57</v>
      </c>
      <c r="E39" s="19">
        <v>571.83000000000004</v>
      </c>
      <c r="F39" s="18" t="s">
        <v>61</v>
      </c>
    </row>
    <row r="40" spans="1:6">
      <c r="A40" s="23"/>
      <c r="B40" s="30" t="s">
        <v>113</v>
      </c>
      <c r="C40" s="31"/>
      <c r="D40" s="32"/>
      <c r="E40" s="24">
        <f>SUM(E11:E39)</f>
        <v>15685.08</v>
      </c>
      <c r="F40" s="23"/>
    </row>
    <row r="41" spans="1:6">
      <c r="E41" s="1"/>
    </row>
    <row r="42" spans="1:6">
      <c r="E42" s="1"/>
    </row>
    <row r="43" spans="1:6">
      <c r="E43" s="1"/>
    </row>
    <row r="44" spans="1:6">
      <c r="E44" s="1"/>
    </row>
  </sheetData>
  <mergeCells count="3">
    <mergeCell ref="A7:F7"/>
    <mergeCell ref="A8:F8"/>
    <mergeCell ref="B40:D4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7"/>
  <sheetViews>
    <sheetView topLeftCell="A4" workbookViewId="0">
      <selection activeCell="B20" sqref="B20:D20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134</v>
      </c>
      <c r="B8" s="26"/>
      <c r="C8" s="26"/>
      <c r="D8" s="26"/>
      <c r="E8" s="26"/>
      <c r="F8" s="26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>
      <c r="A13" s="15" t="s">
        <v>14</v>
      </c>
      <c r="B13" s="16" t="s">
        <v>36</v>
      </c>
      <c r="C13" s="17" t="s">
        <v>64</v>
      </c>
      <c r="D13" s="15" t="s">
        <v>37</v>
      </c>
      <c r="E13" s="16">
        <v>37.71</v>
      </c>
      <c r="F13" s="16" t="s">
        <v>38</v>
      </c>
    </row>
    <row r="14" spans="1:6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38.93</v>
      </c>
      <c r="F14" s="16" t="s">
        <v>41</v>
      </c>
    </row>
    <row r="15" spans="1:6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87.16</v>
      </c>
      <c r="F15" s="16" t="s">
        <v>43</v>
      </c>
    </row>
    <row r="16" spans="1:6">
      <c r="A16" s="15" t="s">
        <v>17</v>
      </c>
      <c r="B16" s="16" t="s">
        <v>45</v>
      </c>
      <c r="C16" s="15">
        <v>63073332379</v>
      </c>
      <c r="D16" s="15" t="s">
        <v>37</v>
      </c>
      <c r="E16" s="16">
        <v>99.15</v>
      </c>
      <c r="F16" s="16" t="s">
        <v>46</v>
      </c>
    </row>
    <row r="17" spans="1:6">
      <c r="A17" s="15" t="s">
        <v>18</v>
      </c>
      <c r="B17" s="16" t="s">
        <v>47</v>
      </c>
      <c r="C17" s="15">
        <v>85821130368</v>
      </c>
      <c r="D17" s="15" t="s">
        <v>37</v>
      </c>
      <c r="E17" s="16">
        <v>2.83</v>
      </c>
      <c r="F17" s="16" t="s">
        <v>32</v>
      </c>
    </row>
    <row r="18" spans="1:6">
      <c r="A18" s="15" t="s">
        <v>19</v>
      </c>
      <c r="B18" s="16" t="s">
        <v>48</v>
      </c>
      <c r="C18" s="15">
        <v>48154012452</v>
      </c>
      <c r="D18" s="15" t="s">
        <v>40</v>
      </c>
      <c r="E18" s="16">
        <v>14.91</v>
      </c>
      <c r="F18" s="16" t="s">
        <v>41</v>
      </c>
    </row>
    <row r="19" spans="1:6">
      <c r="A19" s="15" t="s">
        <v>20</v>
      </c>
      <c r="B19" s="16" t="s">
        <v>49</v>
      </c>
      <c r="C19" s="15">
        <v>68419124305</v>
      </c>
      <c r="D19" s="15" t="s">
        <v>37</v>
      </c>
      <c r="E19" s="16">
        <v>31.86</v>
      </c>
      <c r="F19" s="16" t="s">
        <v>50</v>
      </c>
    </row>
    <row r="20" spans="1:6">
      <c r="A20" s="15" t="s">
        <v>21</v>
      </c>
      <c r="B20" s="18" t="s">
        <v>136</v>
      </c>
      <c r="C20" s="15">
        <v>66089976432</v>
      </c>
      <c r="D20" s="15" t="s">
        <v>102</v>
      </c>
      <c r="E20" s="19">
        <v>24.06</v>
      </c>
      <c r="F20" s="16" t="s">
        <v>50</v>
      </c>
    </row>
    <row r="21" spans="1:6">
      <c r="A21" s="15" t="s">
        <v>22</v>
      </c>
      <c r="B21" s="16" t="s">
        <v>99</v>
      </c>
      <c r="C21" s="15">
        <v>98292179663</v>
      </c>
      <c r="D21" s="15" t="s">
        <v>34</v>
      </c>
      <c r="E21" s="19">
        <v>536.63</v>
      </c>
      <c r="F21" s="16" t="s">
        <v>137</v>
      </c>
    </row>
    <row r="22" spans="1:6">
      <c r="A22" s="15" t="s">
        <v>23</v>
      </c>
      <c r="B22" s="16" t="s">
        <v>138</v>
      </c>
      <c r="C22" s="15">
        <v>92510683607</v>
      </c>
      <c r="D22" s="15" t="s">
        <v>91</v>
      </c>
      <c r="E22" s="19">
        <v>92.9</v>
      </c>
      <c r="F22" s="16" t="s">
        <v>124</v>
      </c>
    </row>
    <row r="23" spans="1:6">
      <c r="A23" s="15" t="s">
        <v>24</v>
      </c>
      <c r="B23" s="16" t="s">
        <v>118</v>
      </c>
      <c r="C23" s="20">
        <v>27759560625</v>
      </c>
      <c r="D23" s="15" t="s">
        <v>37</v>
      </c>
      <c r="E23" s="19">
        <v>148.91999999999999</v>
      </c>
      <c r="F23" s="16" t="s">
        <v>46</v>
      </c>
    </row>
    <row r="24" spans="1:6">
      <c r="A24" s="15" t="s">
        <v>25</v>
      </c>
      <c r="B24" s="16" t="s">
        <v>81</v>
      </c>
      <c r="C24" s="15">
        <v>57010186553</v>
      </c>
      <c r="D24" s="15" t="s">
        <v>37</v>
      </c>
      <c r="E24" s="19">
        <v>443.89</v>
      </c>
      <c r="F24" s="16" t="s">
        <v>92</v>
      </c>
    </row>
    <row r="25" spans="1:6">
      <c r="A25" s="15" t="s">
        <v>26</v>
      </c>
      <c r="B25" s="16" t="s">
        <v>139</v>
      </c>
      <c r="C25" s="15">
        <v>38967655335</v>
      </c>
      <c r="D25" s="15" t="s">
        <v>37</v>
      </c>
      <c r="E25" s="19">
        <v>524.73</v>
      </c>
      <c r="F25" s="16" t="s">
        <v>92</v>
      </c>
    </row>
    <row r="26" spans="1:6">
      <c r="A26" s="15" t="s">
        <v>27</v>
      </c>
      <c r="B26" s="16" t="s">
        <v>140</v>
      </c>
      <c r="C26" s="15">
        <v>26643961953</v>
      </c>
      <c r="D26" s="15" t="s">
        <v>120</v>
      </c>
      <c r="E26" s="19">
        <v>754.44</v>
      </c>
      <c r="F26" s="16" t="s">
        <v>92</v>
      </c>
    </row>
    <row r="27" spans="1:6">
      <c r="A27" s="15" t="s">
        <v>28</v>
      </c>
      <c r="B27" s="16" t="s">
        <v>141</v>
      </c>
      <c r="C27" s="15">
        <v>33519855166</v>
      </c>
      <c r="D27" s="15" t="s">
        <v>37</v>
      </c>
      <c r="E27" s="19">
        <v>29.69</v>
      </c>
      <c r="F27" s="16" t="s">
        <v>92</v>
      </c>
    </row>
    <row r="28" spans="1:6" ht="30">
      <c r="A28" s="15" t="s">
        <v>29</v>
      </c>
      <c r="B28" s="18" t="s">
        <v>149</v>
      </c>
      <c r="C28" s="15">
        <v>15041285001</v>
      </c>
      <c r="D28" s="15" t="s">
        <v>34</v>
      </c>
      <c r="E28" s="19">
        <v>72</v>
      </c>
      <c r="F28" s="16" t="s">
        <v>92</v>
      </c>
    </row>
    <row r="29" spans="1:6">
      <c r="A29" s="15" t="s">
        <v>73</v>
      </c>
      <c r="B29" s="16" t="s">
        <v>142</v>
      </c>
      <c r="C29" s="15">
        <v>58415558989</v>
      </c>
      <c r="D29" s="15" t="s">
        <v>37</v>
      </c>
      <c r="E29" s="19">
        <v>1309.54</v>
      </c>
      <c r="F29" s="16" t="s">
        <v>92</v>
      </c>
    </row>
    <row r="30" spans="1:6">
      <c r="A30" s="15" t="s">
        <v>74</v>
      </c>
      <c r="B30" s="16" t="s">
        <v>85</v>
      </c>
      <c r="C30" s="15">
        <v>80627693538</v>
      </c>
      <c r="D30" s="15" t="s">
        <v>37</v>
      </c>
      <c r="E30" s="19">
        <v>314.33999999999997</v>
      </c>
      <c r="F30" s="16" t="s">
        <v>92</v>
      </c>
    </row>
    <row r="31" spans="1:6">
      <c r="A31" s="15" t="s">
        <v>75</v>
      </c>
      <c r="B31" s="16" t="s">
        <v>83</v>
      </c>
      <c r="C31" s="15">
        <v>45687756792</v>
      </c>
      <c r="D31" s="15" t="s">
        <v>37</v>
      </c>
      <c r="E31" s="19">
        <v>133.43</v>
      </c>
      <c r="F31" s="16" t="s">
        <v>92</v>
      </c>
    </row>
    <row r="32" spans="1:6">
      <c r="A32" s="15" t="s">
        <v>76</v>
      </c>
      <c r="B32" s="16" t="s">
        <v>87</v>
      </c>
      <c r="C32" s="15">
        <v>97838993800</v>
      </c>
      <c r="D32" s="15" t="s">
        <v>37</v>
      </c>
      <c r="E32" s="19">
        <v>1151.72</v>
      </c>
      <c r="F32" s="16" t="s">
        <v>92</v>
      </c>
    </row>
    <row r="33" spans="1:6">
      <c r="A33" s="15" t="s">
        <v>77</v>
      </c>
      <c r="B33" s="16" t="s">
        <v>84</v>
      </c>
      <c r="C33" s="15">
        <v>35632925066</v>
      </c>
      <c r="D33" s="15" t="s">
        <v>37</v>
      </c>
      <c r="E33" s="19">
        <v>282.05</v>
      </c>
      <c r="F33" s="16" t="s">
        <v>92</v>
      </c>
    </row>
    <row r="34" spans="1:6">
      <c r="A34" s="15" t="s">
        <v>78</v>
      </c>
      <c r="B34" s="16" t="s">
        <v>143</v>
      </c>
      <c r="C34" s="15">
        <v>16346837407</v>
      </c>
      <c r="D34" s="15" t="s">
        <v>37</v>
      </c>
      <c r="E34" s="19">
        <v>42</v>
      </c>
      <c r="F34" s="16" t="s">
        <v>92</v>
      </c>
    </row>
    <row r="35" spans="1:6">
      <c r="A35" s="15" t="s">
        <v>79</v>
      </c>
      <c r="B35" s="16" t="s">
        <v>144</v>
      </c>
      <c r="C35" s="15">
        <v>64027065887</v>
      </c>
      <c r="D35" s="15" t="s">
        <v>147</v>
      </c>
      <c r="E35" s="19">
        <v>102.9</v>
      </c>
      <c r="F35" s="16" t="s">
        <v>92</v>
      </c>
    </row>
    <row r="36" spans="1:6">
      <c r="A36" s="15" t="s">
        <v>80</v>
      </c>
      <c r="B36" s="16" t="s">
        <v>145</v>
      </c>
      <c r="C36" s="15">
        <v>9061841576</v>
      </c>
      <c r="D36" s="15" t="s">
        <v>37</v>
      </c>
      <c r="E36" s="19">
        <v>1098.3499999999999</v>
      </c>
      <c r="F36" s="16" t="s">
        <v>92</v>
      </c>
    </row>
    <row r="37" spans="1:6">
      <c r="A37" s="15" t="s">
        <v>105</v>
      </c>
      <c r="B37" s="16" t="s">
        <v>146</v>
      </c>
      <c r="C37" s="15">
        <v>28885412310</v>
      </c>
      <c r="D37" s="15" t="s">
        <v>37</v>
      </c>
      <c r="E37" s="19">
        <v>39.57</v>
      </c>
      <c r="F37" s="16" t="s">
        <v>92</v>
      </c>
    </row>
    <row r="38" spans="1:6">
      <c r="A38" s="15" t="s">
        <v>106</v>
      </c>
      <c r="B38" s="22" t="s">
        <v>57</v>
      </c>
      <c r="C38" s="22"/>
      <c r="D38" s="15" t="s">
        <v>57</v>
      </c>
      <c r="E38" s="19">
        <v>10214.85</v>
      </c>
      <c r="F38" s="16" t="s">
        <v>58</v>
      </c>
    </row>
    <row r="39" spans="1:6">
      <c r="A39" s="15" t="s">
        <v>107</v>
      </c>
      <c r="B39" s="15" t="s">
        <v>57</v>
      </c>
      <c r="C39" s="15"/>
      <c r="D39" s="15" t="s">
        <v>57</v>
      </c>
      <c r="E39" s="19">
        <v>1685.46</v>
      </c>
      <c r="F39" s="16" t="s">
        <v>59</v>
      </c>
    </row>
    <row r="40" spans="1:6">
      <c r="A40" s="15" t="s">
        <v>108</v>
      </c>
      <c r="B40" s="15" t="s">
        <v>57</v>
      </c>
      <c r="C40" s="15"/>
      <c r="D40" s="15" t="s">
        <v>57</v>
      </c>
      <c r="E40" s="19">
        <v>464.59</v>
      </c>
      <c r="F40" s="16" t="s">
        <v>60</v>
      </c>
    </row>
    <row r="41" spans="1:6">
      <c r="A41" s="15" t="s">
        <v>109</v>
      </c>
      <c r="B41" s="15" t="s">
        <v>57</v>
      </c>
      <c r="C41" s="15"/>
      <c r="D41" s="15" t="s">
        <v>57</v>
      </c>
      <c r="E41" s="19">
        <v>982.85</v>
      </c>
      <c r="F41" s="16" t="s">
        <v>148</v>
      </c>
    </row>
    <row r="42" spans="1:6" ht="30">
      <c r="A42" s="15" t="s">
        <v>110</v>
      </c>
      <c r="B42" s="15" t="s">
        <v>57</v>
      </c>
      <c r="C42" s="15"/>
      <c r="D42" s="15" t="s">
        <v>57</v>
      </c>
      <c r="E42" s="19">
        <v>571.83000000000004</v>
      </c>
      <c r="F42" s="18" t="s">
        <v>61</v>
      </c>
    </row>
    <row r="43" spans="1:6">
      <c r="A43" s="23"/>
      <c r="B43" s="30" t="s">
        <v>135</v>
      </c>
      <c r="C43" s="31"/>
      <c r="D43" s="32"/>
      <c r="E43" s="24">
        <f>SUM(E11:E42)</f>
        <v>21421.030000000002</v>
      </c>
      <c r="F43" s="23"/>
    </row>
    <row r="44" spans="1:6">
      <c r="E44" s="1"/>
    </row>
    <row r="45" spans="1:6">
      <c r="E45" s="1"/>
    </row>
    <row r="46" spans="1:6">
      <c r="E46" s="1"/>
    </row>
    <row r="47" spans="1:6">
      <c r="E47" s="1"/>
    </row>
  </sheetData>
  <mergeCells count="3">
    <mergeCell ref="A7:F7"/>
    <mergeCell ref="A8:F8"/>
    <mergeCell ref="B43:D4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B20" sqref="B20:F20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150</v>
      </c>
      <c r="B8" s="26"/>
      <c r="C8" s="26"/>
      <c r="D8" s="26"/>
      <c r="E8" s="26"/>
      <c r="F8" s="26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>
      <c r="A13" s="15" t="s">
        <v>14</v>
      </c>
      <c r="B13" s="16" t="s">
        <v>36</v>
      </c>
      <c r="C13" s="17" t="s">
        <v>64</v>
      </c>
      <c r="D13" s="15" t="s">
        <v>37</v>
      </c>
      <c r="E13" s="16">
        <v>46.76</v>
      </c>
      <c r="F13" s="16" t="s">
        <v>38</v>
      </c>
    </row>
    <row r="14" spans="1:6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58.65</v>
      </c>
      <c r="F14" s="16" t="s">
        <v>41</v>
      </c>
    </row>
    <row r="15" spans="1:6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90.75</v>
      </c>
      <c r="F15" s="16" t="s">
        <v>43</v>
      </c>
    </row>
    <row r="16" spans="1:6">
      <c r="A16" s="15" t="s">
        <v>17</v>
      </c>
      <c r="B16" s="16" t="s">
        <v>45</v>
      </c>
      <c r="C16" s="15">
        <v>63073332379</v>
      </c>
      <c r="D16" s="15" t="s">
        <v>37</v>
      </c>
      <c r="E16" s="16">
        <v>90.55</v>
      </c>
      <c r="F16" s="16" t="s">
        <v>46</v>
      </c>
    </row>
    <row r="17" spans="1:6">
      <c r="A17" s="15" t="s">
        <v>18</v>
      </c>
      <c r="B17" s="16" t="s">
        <v>47</v>
      </c>
      <c r="C17" s="15">
        <v>85821130368</v>
      </c>
      <c r="D17" s="15" t="s">
        <v>37</v>
      </c>
      <c r="E17" s="16">
        <v>2.83</v>
      </c>
      <c r="F17" s="16" t="s">
        <v>32</v>
      </c>
    </row>
    <row r="18" spans="1:6">
      <c r="A18" s="15" t="s">
        <v>19</v>
      </c>
      <c r="B18" s="16" t="s">
        <v>48</v>
      </c>
      <c r="C18" s="15">
        <v>48154012452</v>
      </c>
      <c r="D18" s="15" t="s">
        <v>40</v>
      </c>
      <c r="E18" s="16">
        <v>14.68</v>
      </c>
      <c r="F18" s="16" t="s">
        <v>41</v>
      </c>
    </row>
    <row r="19" spans="1:6">
      <c r="A19" s="15" t="s">
        <v>20</v>
      </c>
      <c r="B19" s="16" t="s">
        <v>49</v>
      </c>
      <c r="C19" s="15">
        <v>68419124305</v>
      </c>
      <c r="D19" s="15" t="s">
        <v>37</v>
      </c>
      <c r="E19" s="16">
        <v>31.86</v>
      </c>
      <c r="F19" s="16" t="s">
        <v>50</v>
      </c>
    </row>
    <row r="20" spans="1:6">
      <c r="A20" s="15" t="s">
        <v>21</v>
      </c>
      <c r="B20" s="16" t="s">
        <v>42</v>
      </c>
      <c r="C20" s="15">
        <v>87311810356</v>
      </c>
      <c r="D20" s="15" t="s">
        <v>37</v>
      </c>
      <c r="E20" s="19">
        <v>2.1</v>
      </c>
      <c r="F20" s="16" t="s">
        <v>43</v>
      </c>
    </row>
    <row r="21" spans="1:6" ht="30">
      <c r="A21" s="15" t="s">
        <v>22</v>
      </c>
      <c r="B21" s="18" t="s">
        <v>151</v>
      </c>
      <c r="C21" s="15"/>
      <c r="D21" s="15"/>
      <c r="E21" s="19">
        <v>229.71</v>
      </c>
      <c r="F21" s="21" t="s">
        <v>131</v>
      </c>
    </row>
    <row r="22" spans="1:6" ht="30">
      <c r="A22" s="15" t="s">
        <v>23</v>
      </c>
      <c r="B22" s="16" t="s">
        <v>152</v>
      </c>
      <c r="C22" s="15"/>
      <c r="D22" s="15"/>
      <c r="E22" s="19">
        <v>516.88</v>
      </c>
      <c r="F22" s="21" t="s">
        <v>131</v>
      </c>
    </row>
    <row r="23" spans="1:6">
      <c r="A23" s="15" t="s">
        <v>24</v>
      </c>
      <c r="B23" s="16" t="s">
        <v>153</v>
      </c>
      <c r="C23" s="15">
        <v>76958388708</v>
      </c>
      <c r="D23" s="15" t="s">
        <v>154</v>
      </c>
      <c r="E23" s="19">
        <v>1.98</v>
      </c>
      <c r="F23" s="16" t="s">
        <v>121</v>
      </c>
    </row>
    <row r="24" spans="1:6">
      <c r="A24" s="15" t="s">
        <v>25</v>
      </c>
      <c r="B24" s="16" t="s">
        <v>96</v>
      </c>
      <c r="C24" s="20">
        <v>64546066176</v>
      </c>
      <c r="D24" s="15" t="s">
        <v>37</v>
      </c>
      <c r="E24" s="19">
        <v>24.15</v>
      </c>
      <c r="F24" s="16" t="s">
        <v>52</v>
      </c>
    </row>
    <row r="25" spans="1:6">
      <c r="A25" s="15" t="s">
        <v>26</v>
      </c>
      <c r="B25" s="16" t="s">
        <v>155</v>
      </c>
      <c r="C25" s="15">
        <v>66498917936</v>
      </c>
      <c r="D25" s="15" t="s">
        <v>37</v>
      </c>
      <c r="E25" s="19">
        <v>97.57</v>
      </c>
      <c r="F25" s="16" t="s">
        <v>52</v>
      </c>
    </row>
    <row r="26" spans="1:6">
      <c r="A26" s="15" t="s">
        <v>27</v>
      </c>
      <c r="B26" s="16" t="s">
        <v>125</v>
      </c>
      <c r="C26" s="15">
        <v>38967655335</v>
      </c>
      <c r="D26" s="15" t="s">
        <v>37</v>
      </c>
      <c r="E26" s="19">
        <v>76.23</v>
      </c>
      <c r="F26" s="16" t="s">
        <v>52</v>
      </c>
    </row>
    <row r="27" spans="1:6">
      <c r="A27" s="15" t="s">
        <v>28</v>
      </c>
      <c r="B27" s="22" t="s">
        <v>57</v>
      </c>
      <c r="C27" s="22"/>
      <c r="D27" s="15" t="s">
        <v>57</v>
      </c>
      <c r="E27" s="19">
        <v>10273.450000000001</v>
      </c>
      <c r="F27" s="16" t="s">
        <v>58</v>
      </c>
    </row>
    <row r="28" spans="1:6">
      <c r="A28" s="15" t="s">
        <v>29</v>
      </c>
      <c r="B28" s="15" t="s">
        <v>57</v>
      </c>
      <c r="C28" s="15"/>
      <c r="D28" s="15" t="s">
        <v>57</v>
      </c>
      <c r="E28" s="19">
        <v>1695.11</v>
      </c>
      <c r="F28" s="16" t="s">
        <v>59</v>
      </c>
    </row>
    <row r="29" spans="1:6">
      <c r="A29" s="15" t="s">
        <v>73</v>
      </c>
      <c r="B29" s="15" t="s">
        <v>57</v>
      </c>
      <c r="C29" s="15"/>
      <c r="D29" s="15" t="s">
        <v>57</v>
      </c>
      <c r="E29" s="19">
        <v>764.59</v>
      </c>
      <c r="F29" s="16" t="s">
        <v>60</v>
      </c>
    </row>
    <row r="30" spans="1:6">
      <c r="A30" s="15" t="s">
        <v>74</v>
      </c>
      <c r="B30" s="15" t="s">
        <v>57</v>
      </c>
      <c r="C30" s="15"/>
      <c r="D30" s="15" t="s">
        <v>57</v>
      </c>
      <c r="E30" s="19">
        <v>70</v>
      </c>
      <c r="F30" s="16" t="s">
        <v>148</v>
      </c>
    </row>
    <row r="31" spans="1:6" ht="30">
      <c r="A31" s="15" t="s">
        <v>75</v>
      </c>
      <c r="B31" s="15" t="s">
        <v>57</v>
      </c>
      <c r="C31" s="15"/>
      <c r="D31" s="15" t="s">
        <v>57</v>
      </c>
      <c r="E31" s="19">
        <v>571.83000000000004</v>
      </c>
      <c r="F31" s="18" t="s">
        <v>61</v>
      </c>
    </row>
    <row r="32" spans="1:6">
      <c r="A32" s="23"/>
      <c r="B32" s="30" t="s">
        <v>156</v>
      </c>
      <c r="C32" s="31"/>
      <c r="D32" s="32"/>
      <c r="E32" s="24">
        <f>SUM(E11:E31)</f>
        <v>14747.420000000002</v>
      </c>
      <c r="F32" s="23"/>
    </row>
    <row r="33" spans="5:5">
      <c r="E33" s="1"/>
    </row>
    <row r="34" spans="5:5">
      <c r="E34" s="1"/>
    </row>
    <row r="35" spans="5:5">
      <c r="E35" s="1"/>
    </row>
    <row r="36" spans="5:5">
      <c r="E36" s="1"/>
    </row>
  </sheetData>
  <mergeCells count="3">
    <mergeCell ref="A7:F7"/>
    <mergeCell ref="A8:F8"/>
    <mergeCell ref="B32:D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4"/>
  <sheetViews>
    <sheetView topLeftCell="A7" workbookViewId="0">
      <selection activeCell="B20" sqref="B20:F20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157</v>
      </c>
      <c r="B8" s="26"/>
      <c r="C8" s="26"/>
      <c r="D8" s="26"/>
      <c r="E8" s="26"/>
      <c r="F8" s="26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>
      <c r="A13" s="15" t="s">
        <v>14</v>
      </c>
      <c r="B13" s="16" t="s">
        <v>36</v>
      </c>
      <c r="C13" s="17" t="s">
        <v>64</v>
      </c>
      <c r="D13" s="15" t="s">
        <v>37</v>
      </c>
      <c r="E13" s="16">
        <v>38.369999999999997</v>
      </c>
      <c r="F13" s="16" t="s">
        <v>38</v>
      </c>
    </row>
    <row r="14" spans="1:6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47.37</v>
      </c>
      <c r="F14" s="16" t="s">
        <v>41</v>
      </c>
    </row>
    <row r="15" spans="1:6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87.16</v>
      </c>
      <c r="F15" s="16" t="s">
        <v>43</v>
      </c>
    </row>
    <row r="16" spans="1:6">
      <c r="A16" s="15" t="s">
        <v>17</v>
      </c>
      <c r="B16" s="16" t="s">
        <v>45</v>
      </c>
      <c r="C16" s="15">
        <v>63073332379</v>
      </c>
      <c r="D16" s="15" t="s">
        <v>37</v>
      </c>
      <c r="E16" s="16">
        <v>95.34</v>
      </c>
      <c r="F16" s="16" t="s">
        <v>46</v>
      </c>
    </row>
    <row r="17" spans="1:6">
      <c r="A17" s="15" t="s">
        <v>18</v>
      </c>
      <c r="B17" s="16" t="s">
        <v>47</v>
      </c>
      <c r="C17" s="15">
        <v>85821130368</v>
      </c>
      <c r="D17" s="15" t="s">
        <v>37</v>
      </c>
      <c r="E17" s="16">
        <v>2.83</v>
      </c>
      <c r="F17" s="16" t="s">
        <v>32</v>
      </c>
    </row>
    <row r="18" spans="1:6">
      <c r="A18" s="15" t="s">
        <v>19</v>
      </c>
      <c r="B18" s="16" t="s">
        <v>48</v>
      </c>
      <c r="C18" s="15">
        <v>48154012452</v>
      </c>
      <c r="D18" s="15" t="s">
        <v>40</v>
      </c>
      <c r="E18" s="16">
        <v>14.68</v>
      </c>
      <c r="F18" s="16" t="s">
        <v>41</v>
      </c>
    </row>
    <row r="19" spans="1:6">
      <c r="A19" s="15" t="s">
        <v>20</v>
      </c>
      <c r="B19" s="16" t="s">
        <v>49</v>
      </c>
      <c r="C19" s="15">
        <v>68419124305</v>
      </c>
      <c r="D19" s="15" t="s">
        <v>37</v>
      </c>
      <c r="E19" s="16">
        <v>31.86</v>
      </c>
      <c r="F19" s="16" t="s">
        <v>50</v>
      </c>
    </row>
    <row r="20" spans="1:6">
      <c r="A20" s="15" t="s">
        <v>21</v>
      </c>
      <c r="B20" s="16" t="s">
        <v>97</v>
      </c>
      <c r="C20" s="15">
        <v>50761188221</v>
      </c>
      <c r="D20" s="15" t="s">
        <v>40</v>
      </c>
      <c r="E20" s="19">
        <v>184.06</v>
      </c>
      <c r="F20" s="16" t="s">
        <v>98</v>
      </c>
    </row>
    <row r="21" spans="1:6" ht="30">
      <c r="A21" s="15" t="s">
        <v>22</v>
      </c>
      <c r="B21" s="18" t="s">
        <v>132</v>
      </c>
      <c r="C21" s="15"/>
      <c r="D21" s="15"/>
      <c r="E21" s="19">
        <v>111.97</v>
      </c>
      <c r="F21" s="21" t="s">
        <v>131</v>
      </c>
    </row>
    <row r="22" spans="1:6" ht="30">
      <c r="A22" s="15" t="s">
        <v>23</v>
      </c>
      <c r="B22" s="16" t="s">
        <v>158</v>
      </c>
      <c r="C22" s="15"/>
      <c r="D22" s="15"/>
      <c r="E22" s="19">
        <v>188.13</v>
      </c>
      <c r="F22" s="21" t="s">
        <v>131</v>
      </c>
    </row>
    <row r="23" spans="1:6" ht="45">
      <c r="A23" s="15" t="s">
        <v>24</v>
      </c>
      <c r="B23" s="18" t="s">
        <v>67</v>
      </c>
      <c r="C23" s="15">
        <v>75508100288</v>
      </c>
      <c r="D23" s="15" t="s">
        <v>37</v>
      </c>
      <c r="E23" s="19">
        <v>80</v>
      </c>
      <c r="F23" s="16" t="s">
        <v>160</v>
      </c>
    </row>
    <row r="24" spans="1:6" ht="30">
      <c r="A24" s="15" t="s">
        <v>25</v>
      </c>
      <c r="B24" s="18" t="s">
        <v>159</v>
      </c>
      <c r="C24" s="20">
        <v>72380925399</v>
      </c>
      <c r="D24" s="15" t="s">
        <v>40</v>
      </c>
      <c r="E24" s="19">
        <v>38.24</v>
      </c>
      <c r="F24" s="16" t="s">
        <v>161</v>
      </c>
    </row>
    <row r="25" spans="1:6" ht="30">
      <c r="A25" s="15" t="s">
        <v>26</v>
      </c>
      <c r="B25" s="18" t="s">
        <v>162</v>
      </c>
      <c r="C25" s="15">
        <v>73294314024</v>
      </c>
      <c r="D25" s="15" t="s">
        <v>37</v>
      </c>
      <c r="E25" s="19">
        <v>131.18</v>
      </c>
      <c r="F25" s="16" t="s">
        <v>35</v>
      </c>
    </row>
    <row r="26" spans="1:6">
      <c r="A26" s="15" t="s">
        <v>27</v>
      </c>
      <c r="B26" s="16" t="s">
        <v>163</v>
      </c>
      <c r="C26" s="15">
        <v>26187994862</v>
      </c>
      <c r="D26" s="15" t="s">
        <v>37</v>
      </c>
      <c r="E26" s="19">
        <v>288.8</v>
      </c>
      <c r="F26" s="16" t="s">
        <v>164</v>
      </c>
    </row>
    <row r="27" spans="1:6">
      <c r="A27" s="15" t="s">
        <v>28</v>
      </c>
      <c r="B27" s="16" t="s">
        <v>87</v>
      </c>
      <c r="C27" s="2">
        <v>97838993800</v>
      </c>
      <c r="D27" s="2" t="s">
        <v>37</v>
      </c>
      <c r="E27" s="19">
        <v>466.98</v>
      </c>
      <c r="F27" s="16" t="s">
        <v>92</v>
      </c>
    </row>
    <row r="28" spans="1:6">
      <c r="A28" s="15" t="s">
        <v>29</v>
      </c>
      <c r="B28" s="16" t="s">
        <v>88</v>
      </c>
      <c r="C28" s="11" t="s">
        <v>166</v>
      </c>
      <c r="D28" s="2" t="s">
        <v>34</v>
      </c>
      <c r="E28" s="19">
        <v>3063.49</v>
      </c>
      <c r="F28" s="16" t="s">
        <v>92</v>
      </c>
    </row>
    <row r="29" spans="1:6">
      <c r="A29" s="15" t="s">
        <v>73</v>
      </c>
      <c r="B29" s="16" t="s">
        <v>165</v>
      </c>
      <c r="C29" s="15">
        <v>89465265383</v>
      </c>
      <c r="D29" s="15" t="s">
        <v>94</v>
      </c>
      <c r="E29" s="19">
        <v>470.98</v>
      </c>
      <c r="F29" s="16" t="s">
        <v>92</v>
      </c>
    </row>
    <row r="30" spans="1:6">
      <c r="A30" s="15" t="s">
        <v>74</v>
      </c>
      <c r="B30" s="16" t="s">
        <v>83</v>
      </c>
      <c r="C30" s="15">
        <v>45687756792</v>
      </c>
      <c r="D30" s="15" t="s">
        <v>37</v>
      </c>
      <c r="E30" s="19">
        <v>57.32</v>
      </c>
      <c r="F30" s="16" t="s">
        <v>92</v>
      </c>
    </row>
    <row r="31" spans="1:6">
      <c r="A31" s="15" t="s">
        <v>75</v>
      </c>
      <c r="B31" s="3" t="s">
        <v>85</v>
      </c>
      <c r="C31" s="2">
        <v>80627693538</v>
      </c>
      <c r="D31" s="2" t="s">
        <v>37</v>
      </c>
      <c r="E31" s="19">
        <v>125.41</v>
      </c>
      <c r="F31" s="16" t="s">
        <v>92</v>
      </c>
    </row>
    <row r="32" spans="1:6">
      <c r="A32" s="15" t="s">
        <v>76</v>
      </c>
      <c r="B32" s="16" t="s">
        <v>90</v>
      </c>
      <c r="C32" s="17" t="s">
        <v>167</v>
      </c>
      <c r="D32" s="2" t="s">
        <v>37</v>
      </c>
      <c r="E32" s="19">
        <v>780.17</v>
      </c>
      <c r="F32" s="16" t="s">
        <v>92</v>
      </c>
    </row>
    <row r="33" spans="1:6">
      <c r="A33" s="15" t="s">
        <v>77</v>
      </c>
      <c r="B33" s="16" t="s">
        <v>168</v>
      </c>
      <c r="C33" s="15">
        <v>18282736949</v>
      </c>
      <c r="D33" s="15" t="s">
        <v>37</v>
      </c>
      <c r="E33" s="19">
        <v>81.89</v>
      </c>
      <c r="F33" s="16" t="s">
        <v>92</v>
      </c>
    </row>
    <row r="34" spans="1:6">
      <c r="A34" s="15" t="s">
        <v>78</v>
      </c>
      <c r="B34" s="16" t="s">
        <v>169</v>
      </c>
      <c r="C34" s="15">
        <v>18705563551</v>
      </c>
      <c r="D34" s="15" t="s">
        <v>91</v>
      </c>
      <c r="E34" s="19">
        <v>288.10000000000002</v>
      </c>
      <c r="F34" s="16" t="s">
        <v>92</v>
      </c>
    </row>
    <row r="35" spans="1:6">
      <c r="A35" s="15" t="s">
        <v>79</v>
      </c>
      <c r="B35" s="16" t="s">
        <v>53</v>
      </c>
      <c r="C35" s="15">
        <v>87192735882</v>
      </c>
      <c r="D35" s="15" t="s">
        <v>34</v>
      </c>
      <c r="E35" s="19">
        <v>97.56</v>
      </c>
      <c r="F35" s="16" t="s">
        <v>52</v>
      </c>
    </row>
    <row r="36" spans="1:6">
      <c r="A36" s="15" t="s">
        <v>80</v>
      </c>
      <c r="B36" s="22" t="s">
        <v>57</v>
      </c>
      <c r="C36" s="22"/>
      <c r="D36" s="15" t="s">
        <v>57</v>
      </c>
      <c r="E36" s="19">
        <v>10252.74</v>
      </c>
      <c r="F36" s="16" t="s">
        <v>58</v>
      </c>
    </row>
    <row r="37" spans="1:6">
      <c r="A37" s="15" t="s">
        <v>105</v>
      </c>
      <c r="B37" s="15" t="s">
        <v>57</v>
      </c>
      <c r="C37" s="15"/>
      <c r="D37" s="15" t="s">
        <v>57</v>
      </c>
      <c r="E37" s="19">
        <v>1691.7</v>
      </c>
      <c r="F37" s="16" t="s">
        <v>59</v>
      </c>
    </row>
    <row r="38" spans="1:6">
      <c r="A38" s="15" t="s">
        <v>106</v>
      </c>
      <c r="B38" s="15" t="s">
        <v>57</v>
      </c>
      <c r="C38" s="15"/>
      <c r="D38" s="15" t="s">
        <v>57</v>
      </c>
      <c r="E38" s="19">
        <v>3010</v>
      </c>
      <c r="F38" s="16" t="s">
        <v>60</v>
      </c>
    </row>
    <row r="39" spans="1:6" ht="30">
      <c r="A39" s="15" t="s">
        <v>107</v>
      </c>
      <c r="B39" s="15" t="s">
        <v>57</v>
      </c>
      <c r="C39" s="15"/>
      <c r="D39" s="15" t="s">
        <v>57</v>
      </c>
      <c r="E39" s="19">
        <v>157.16999999999999</v>
      </c>
      <c r="F39" s="18" t="s">
        <v>61</v>
      </c>
    </row>
    <row r="40" spans="1:6">
      <c r="A40" s="23"/>
      <c r="B40" s="30" t="s">
        <v>170</v>
      </c>
      <c r="C40" s="31"/>
      <c r="D40" s="32"/>
      <c r="E40" s="24">
        <f>SUM(E11:E39)</f>
        <v>21971.24</v>
      </c>
      <c r="F40" s="23"/>
    </row>
    <row r="41" spans="1:6">
      <c r="E41" s="1"/>
    </row>
    <row r="42" spans="1:6">
      <c r="E42" s="1"/>
    </row>
    <row r="43" spans="1:6">
      <c r="E43" s="1"/>
    </row>
    <row r="44" spans="1:6">
      <c r="E44" s="1"/>
    </row>
  </sheetData>
  <mergeCells count="3">
    <mergeCell ref="A7:F7"/>
    <mergeCell ref="A8:F8"/>
    <mergeCell ref="B40:D4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F20" sqref="F20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174</v>
      </c>
      <c r="B8" s="26"/>
      <c r="C8" s="26"/>
      <c r="D8" s="26"/>
      <c r="E8" s="26"/>
      <c r="F8" s="26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 s="25" customFormat="1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 s="25" customFormat="1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 s="25" customFormat="1">
      <c r="A13" s="15" t="s">
        <v>14</v>
      </c>
      <c r="B13" s="16" t="s">
        <v>36</v>
      </c>
      <c r="C13" s="17" t="s">
        <v>64</v>
      </c>
      <c r="D13" s="15" t="s">
        <v>37</v>
      </c>
      <c r="E13" s="16">
        <v>48.24</v>
      </c>
      <c r="F13" s="16" t="s">
        <v>38</v>
      </c>
    </row>
    <row r="14" spans="1:6" s="25" customFormat="1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4.97</v>
      </c>
      <c r="F14" s="16" t="s">
        <v>41</v>
      </c>
    </row>
    <row r="15" spans="1:6" s="25" customFormat="1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87.16</v>
      </c>
      <c r="F15" s="16" t="s">
        <v>43</v>
      </c>
    </row>
    <row r="16" spans="1:6" s="25" customFormat="1">
      <c r="A16" s="15" t="s">
        <v>17</v>
      </c>
      <c r="B16" s="16" t="s">
        <v>47</v>
      </c>
      <c r="C16" s="15">
        <v>85821130368</v>
      </c>
      <c r="D16" s="15" t="s">
        <v>37</v>
      </c>
      <c r="E16" s="16">
        <v>2.83</v>
      </c>
      <c r="F16" s="16" t="s">
        <v>32</v>
      </c>
    </row>
    <row r="17" spans="1:6" s="25" customFormat="1">
      <c r="A17" s="15" t="s">
        <v>18</v>
      </c>
      <c r="B17" s="16" t="s">
        <v>48</v>
      </c>
      <c r="C17" s="15">
        <v>48154012452</v>
      </c>
      <c r="D17" s="15" t="s">
        <v>40</v>
      </c>
      <c r="E17" s="16">
        <v>14.68</v>
      </c>
      <c r="F17" s="16" t="s">
        <v>41</v>
      </c>
    </row>
    <row r="18" spans="1:6" s="25" customFormat="1">
      <c r="A18" s="15" t="s">
        <v>19</v>
      </c>
      <c r="B18" s="16" t="s">
        <v>49</v>
      </c>
      <c r="C18" s="15">
        <v>68419124305</v>
      </c>
      <c r="D18" s="15" t="s">
        <v>37</v>
      </c>
      <c r="E18" s="16">
        <v>31.86</v>
      </c>
      <c r="F18" s="16" t="s">
        <v>50</v>
      </c>
    </row>
    <row r="19" spans="1:6" s="25" customFormat="1">
      <c r="A19" s="15" t="s">
        <v>20</v>
      </c>
      <c r="B19" s="16" t="s">
        <v>171</v>
      </c>
      <c r="C19" s="15">
        <v>87311810356</v>
      </c>
      <c r="D19" s="15" t="s">
        <v>37</v>
      </c>
      <c r="E19" s="19">
        <v>7.5</v>
      </c>
      <c r="F19" s="16" t="s">
        <v>43</v>
      </c>
    </row>
    <row r="20" spans="1:6" s="25" customFormat="1">
      <c r="A20" s="15" t="s">
        <v>21</v>
      </c>
      <c r="B20" s="18" t="s">
        <v>96</v>
      </c>
      <c r="C20" s="15">
        <v>64546066176</v>
      </c>
      <c r="D20" s="15" t="s">
        <v>37</v>
      </c>
      <c r="E20" s="19">
        <v>421.88</v>
      </c>
      <c r="F20" s="16" t="s">
        <v>52</v>
      </c>
    </row>
    <row r="21" spans="1:6">
      <c r="A21" s="15" t="s">
        <v>22</v>
      </c>
      <c r="B21" s="16" t="s">
        <v>173</v>
      </c>
      <c r="C21" s="15">
        <v>98292179663</v>
      </c>
      <c r="D21" s="15" t="s">
        <v>34</v>
      </c>
      <c r="E21" s="19">
        <v>98.76</v>
      </c>
      <c r="F21" s="16" t="s">
        <v>35</v>
      </c>
    </row>
    <row r="22" spans="1:6">
      <c r="A22" s="15" t="s">
        <v>23</v>
      </c>
      <c r="B22" s="22" t="s">
        <v>57</v>
      </c>
      <c r="C22" s="22"/>
      <c r="D22" s="15" t="s">
        <v>57</v>
      </c>
      <c r="E22" s="19">
        <v>13309.46</v>
      </c>
      <c r="F22" s="16" t="s">
        <v>58</v>
      </c>
    </row>
    <row r="23" spans="1:6">
      <c r="A23" s="15" t="s">
        <v>24</v>
      </c>
      <c r="B23" s="15" t="s">
        <v>57</v>
      </c>
      <c r="C23" s="15"/>
      <c r="D23" s="15" t="s">
        <v>57</v>
      </c>
      <c r="E23" s="19">
        <v>2196.06</v>
      </c>
      <c r="F23" s="16" t="s">
        <v>59</v>
      </c>
    </row>
    <row r="24" spans="1:6">
      <c r="A24" s="15" t="s">
        <v>25</v>
      </c>
      <c r="B24" s="15" t="s">
        <v>57</v>
      </c>
      <c r="C24" s="15"/>
      <c r="D24" s="15" t="s">
        <v>57</v>
      </c>
      <c r="E24" s="19">
        <v>700</v>
      </c>
      <c r="F24" s="16" t="s">
        <v>60</v>
      </c>
    </row>
    <row r="25" spans="1:6" ht="30">
      <c r="A25" s="15" t="s">
        <v>26</v>
      </c>
      <c r="B25" s="15" t="s">
        <v>57</v>
      </c>
      <c r="C25" s="15"/>
      <c r="D25" s="15" t="s">
        <v>57</v>
      </c>
      <c r="E25" s="19">
        <v>451.16</v>
      </c>
      <c r="F25" s="18" t="s">
        <v>61</v>
      </c>
    </row>
    <row r="26" spans="1:6">
      <c r="A26" s="23"/>
      <c r="B26" s="30" t="s">
        <v>172</v>
      </c>
      <c r="C26" s="31"/>
      <c r="D26" s="32"/>
      <c r="E26" s="24">
        <f>SUM(E11:E25)</f>
        <v>17462.3</v>
      </c>
      <c r="F26" s="23"/>
    </row>
    <row r="27" spans="1:6">
      <c r="E27" s="1"/>
    </row>
    <row r="28" spans="1:6">
      <c r="E28" s="1"/>
    </row>
    <row r="29" spans="1:6">
      <c r="E29" s="1"/>
    </row>
    <row r="30" spans="1:6">
      <c r="E30" s="1"/>
    </row>
  </sheetData>
  <mergeCells count="3">
    <mergeCell ref="A7:F7"/>
    <mergeCell ref="A8:F8"/>
    <mergeCell ref="B26:D2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F22" sqref="F22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6" t="s">
        <v>5</v>
      </c>
      <c r="B7" s="26"/>
      <c r="C7" s="26"/>
      <c r="D7" s="26"/>
      <c r="E7" s="26"/>
      <c r="F7" s="26"/>
    </row>
    <row r="8" spans="1:6" ht="18.75">
      <c r="A8" s="26" t="s">
        <v>175</v>
      </c>
      <c r="B8" s="26"/>
      <c r="C8" s="26"/>
      <c r="D8" s="26"/>
      <c r="E8" s="26"/>
      <c r="F8" s="26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 s="25" customFormat="1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 s="25" customFormat="1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 s="25" customFormat="1">
      <c r="A13" s="15" t="s">
        <v>14</v>
      </c>
      <c r="B13" s="16" t="s">
        <v>36</v>
      </c>
      <c r="C13" s="17" t="s">
        <v>64</v>
      </c>
      <c r="D13" s="15" t="s">
        <v>37</v>
      </c>
      <c r="E13" s="16">
        <v>32.840000000000003</v>
      </c>
      <c r="F13" s="16" t="s">
        <v>38</v>
      </c>
    </row>
    <row r="14" spans="1:6" s="25" customFormat="1">
      <c r="A14" s="15" t="s">
        <v>15</v>
      </c>
      <c r="B14" s="16" t="s">
        <v>39</v>
      </c>
      <c r="C14" s="15">
        <v>15843910109</v>
      </c>
      <c r="D14" s="15" t="s">
        <v>40</v>
      </c>
      <c r="E14" s="19">
        <v>59.5</v>
      </c>
      <c r="F14" s="16" t="s">
        <v>41</v>
      </c>
    </row>
    <row r="15" spans="1:6" s="25" customFormat="1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89.04</v>
      </c>
      <c r="F15" s="16" t="s">
        <v>43</v>
      </c>
    </row>
    <row r="16" spans="1:6" s="25" customFormat="1">
      <c r="A16" s="15" t="s">
        <v>17</v>
      </c>
      <c r="B16" s="16" t="s">
        <v>47</v>
      </c>
      <c r="C16" s="15">
        <v>85821130368</v>
      </c>
      <c r="D16" s="15" t="s">
        <v>37</v>
      </c>
      <c r="E16" s="16">
        <v>2.83</v>
      </c>
      <c r="F16" s="16" t="s">
        <v>32</v>
      </c>
    </row>
    <row r="17" spans="1:6" s="25" customFormat="1">
      <c r="A17" s="15" t="s">
        <v>18</v>
      </c>
      <c r="B17" s="16" t="s">
        <v>48</v>
      </c>
      <c r="C17" s="15">
        <v>48154012452</v>
      </c>
      <c r="D17" s="15" t="s">
        <v>40</v>
      </c>
      <c r="E17" s="16">
        <v>14.68</v>
      </c>
      <c r="F17" s="16" t="s">
        <v>41</v>
      </c>
    </row>
    <row r="18" spans="1:6" s="25" customFormat="1">
      <c r="A18" s="15" t="s">
        <v>19</v>
      </c>
      <c r="B18" s="16" t="s">
        <v>49</v>
      </c>
      <c r="C18" s="15">
        <v>68419124305</v>
      </c>
      <c r="D18" s="15" t="s">
        <v>37</v>
      </c>
      <c r="E18" s="16">
        <v>31.86</v>
      </c>
      <c r="F18" s="16" t="s">
        <v>50</v>
      </c>
    </row>
    <row r="19" spans="1:6" s="25" customFormat="1">
      <c r="A19" s="15" t="s">
        <v>20</v>
      </c>
      <c r="B19" s="16" t="s">
        <v>45</v>
      </c>
      <c r="C19" s="15">
        <v>63073332379</v>
      </c>
      <c r="D19" s="15" t="s">
        <v>37</v>
      </c>
      <c r="E19" s="19">
        <v>172.52</v>
      </c>
      <c r="F19" s="16" t="s">
        <v>46</v>
      </c>
    </row>
    <row r="20" spans="1:6">
      <c r="A20" s="15" t="s">
        <v>21</v>
      </c>
      <c r="B20" s="16" t="s">
        <v>118</v>
      </c>
      <c r="C20" s="20">
        <v>27759560625</v>
      </c>
      <c r="D20" s="15" t="s">
        <v>37</v>
      </c>
      <c r="E20" s="19">
        <v>67.75</v>
      </c>
      <c r="F20" s="16" t="s">
        <v>46</v>
      </c>
    </row>
    <row r="21" spans="1:6">
      <c r="A21" s="15" t="s">
        <v>22</v>
      </c>
      <c r="B21" s="16" t="s">
        <v>88</v>
      </c>
      <c r="C21" s="17" t="s">
        <v>166</v>
      </c>
      <c r="D21" s="15" t="s">
        <v>34</v>
      </c>
      <c r="E21" s="19">
        <v>1654.43</v>
      </c>
      <c r="F21" s="16" t="s">
        <v>92</v>
      </c>
    </row>
    <row r="22" spans="1:6">
      <c r="A22" s="15" t="s">
        <v>23</v>
      </c>
      <c r="B22" s="16" t="s">
        <v>177</v>
      </c>
      <c r="C22" s="17" t="s">
        <v>180</v>
      </c>
      <c r="D22" s="15" t="s">
        <v>179</v>
      </c>
      <c r="E22" s="19">
        <v>177</v>
      </c>
      <c r="F22" s="16" t="s">
        <v>178</v>
      </c>
    </row>
    <row r="23" spans="1:6">
      <c r="A23" s="15" t="s">
        <v>24</v>
      </c>
      <c r="B23" s="16" t="s">
        <v>181</v>
      </c>
      <c r="C23" s="17" t="s">
        <v>182</v>
      </c>
      <c r="D23" s="15" t="s">
        <v>37</v>
      </c>
      <c r="E23" s="19">
        <v>50</v>
      </c>
      <c r="F23" s="16" t="s">
        <v>32</v>
      </c>
    </row>
    <row r="24" spans="1:6">
      <c r="A24" s="15" t="s">
        <v>25</v>
      </c>
      <c r="B24" s="16" t="s">
        <v>125</v>
      </c>
      <c r="C24" s="15">
        <v>38967655335</v>
      </c>
      <c r="D24" s="15" t="s">
        <v>37</v>
      </c>
      <c r="E24" s="19">
        <v>18.170000000000002</v>
      </c>
      <c r="F24" s="16" t="s">
        <v>103</v>
      </c>
    </row>
    <row r="25" spans="1:6">
      <c r="A25" s="15" t="s">
        <v>26</v>
      </c>
      <c r="B25" s="22" t="s">
        <v>57</v>
      </c>
      <c r="C25" s="22"/>
      <c r="D25" s="15" t="s">
        <v>57</v>
      </c>
      <c r="E25" s="19">
        <v>13187.02</v>
      </c>
      <c r="F25" s="16" t="s">
        <v>58</v>
      </c>
    </row>
    <row r="26" spans="1:6">
      <c r="A26" s="15" t="s">
        <v>27</v>
      </c>
      <c r="B26" s="15" t="s">
        <v>57</v>
      </c>
      <c r="C26" s="15"/>
      <c r="D26" s="15" t="s">
        <v>57</v>
      </c>
      <c r="E26" s="19">
        <v>2175.87</v>
      </c>
      <c r="F26" s="16" t="s">
        <v>59</v>
      </c>
    </row>
    <row r="27" spans="1:6">
      <c r="A27" s="15" t="s">
        <v>28</v>
      </c>
      <c r="B27" s="15" t="s">
        <v>57</v>
      </c>
      <c r="C27" s="15"/>
      <c r="D27" s="15" t="s">
        <v>57</v>
      </c>
      <c r="E27" s="19">
        <v>700</v>
      </c>
      <c r="F27" s="16" t="s">
        <v>60</v>
      </c>
    </row>
    <row r="28" spans="1:6" ht="30">
      <c r="A28" s="15" t="s">
        <v>29</v>
      </c>
      <c r="B28" s="15" t="s">
        <v>57</v>
      </c>
      <c r="C28" s="15"/>
      <c r="D28" s="15" t="s">
        <v>57</v>
      </c>
      <c r="E28" s="19">
        <v>454.63</v>
      </c>
      <c r="F28" s="18" t="s">
        <v>61</v>
      </c>
    </row>
    <row r="29" spans="1:6">
      <c r="A29" s="23"/>
      <c r="B29" s="30" t="s">
        <v>176</v>
      </c>
      <c r="C29" s="31"/>
      <c r="D29" s="32"/>
      <c r="E29" s="24">
        <f>SUM(E11:E28)</f>
        <v>18975.88</v>
      </c>
      <c r="F29" s="23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SIJEČANJ</vt:lpstr>
      <vt:lpstr>VELJAČA</vt:lpstr>
      <vt:lpstr>OŽUJAK</vt:lpstr>
      <vt:lpstr>TRAVANJ</vt:lpstr>
      <vt:lpstr>SVIBANJ</vt:lpstr>
      <vt:lpstr>LIPANJ</vt:lpstr>
      <vt:lpstr>SRPANJ </vt:lpstr>
      <vt:lpstr>KOLOVOZ</vt:lpstr>
      <vt:lpstr>RUJAN</vt:lpstr>
      <vt:lpstr>LISTOPAD</vt:lpstr>
      <vt:lpstr>STUDENI</vt:lpstr>
      <vt:lpstr>PROSINAC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gkbm</dc:creator>
  <cp:lastModifiedBy>racunovodstvo gkbm</cp:lastModifiedBy>
  <dcterms:created xsi:type="dcterms:W3CDTF">2024-02-20T10:16:00Z</dcterms:created>
  <dcterms:modified xsi:type="dcterms:W3CDTF">2025-01-20T13:56:55Z</dcterms:modified>
</cp:coreProperties>
</file>