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4635" activeTab="1"/>
  </bookViews>
  <sheets>
    <sheet name="SIJEČANJ" sheetId="1" r:id="rId1"/>
    <sheet name="VELJAČA" sheetId="2" r:id="rId2"/>
  </sheets>
  <calcPr calcId="124519"/>
</workbook>
</file>

<file path=xl/calcChain.xml><?xml version="1.0" encoding="utf-8"?>
<calcChain xmlns="http://schemas.openxmlformats.org/spreadsheetml/2006/main">
  <c r="E27" i="2"/>
  <c r="E26" i="1"/>
</calcChain>
</file>

<file path=xl/sharedStrings.xml><?xml version="1.0" encoding="utf-8"?>
<sst xmlns="http://schemas.openxmlformats.org/spreadsheetml/2006/main" count="152" uniqueCount="65">
  <si>
    <t>ISPLATITELJ:</t>
  </si>
  <si>
    <t>GRADSKA KNJIŽNICA BELI MANASTIR</t>
  </si>
  <si>
    <t>K. TOMISLAVA 2</t>
  </si>
  <si>
    <t>BELI MANASTIR</t>
  </si>
  <si>
    <t>OIB: 10422409778</t>
  </si>
  <si>
    <t xml:space="preserve">INFORMACIJA O TROŠENJU SREDSTAVA </t>
  </si>
  <si>
    <t>R.BR.</t>
  </si>
  <si>
    <t>NAZIV PRIMATELJA</t>
  </si>
  <si>
    <t>SJEDIŠTE PRIMATELJA</t>
  </si>
  <si>
    <t xml:space="preserve">VRSTA RASHODA I IZDATKA 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</si>
  <si>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</si>
  <si>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</si>
  <si>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</si>
  <si>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</si>
  <si>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</si>
  <si>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</si>
  <si>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</si>
  <si>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</si>
  <si>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</si>
  <si>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</si>
  <si>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</si>
  <si>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</si>
  <si>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</si>
  <si>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</si>
  <si>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</si>
  <si>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</si>
  <si>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</si>
  <si>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POINT d.o.o.</t>
  </si>
  <si>
    <t>Varaždin</t>
  </si>
  <si>
    <t>3238 Računalne usluge</t>
  </si>
  <si>
    <t xml:space="preserve">ZAŠTITA - INSPEKT d.o.o. </t>
  </si>
  <si>
    <t>Osijek</t>
  </si>
  <si>
    <t>3239 Ostale usluge</t>
  </si>
  <si>
    <t>Zagreb</t>
  </si>
  <si>
    <t>BARANJSKI VODOVOD d.o.o.</t>
  </si>
  <si>
    <t>Beli Manastir</t>
  </si>
  <si>
    <t>3234 Komunalne usluge</t>
  </si>
  <si>
    <t>HP - HRVATSKA POŠTA d.d.</t>
  </si>
  <si>
    <t>3231 Usluge telefona,pošte i prijevoza</t>
  </si>
  <si>
    <t>HRVATSKI TELEKOM d.d.</t>
  </si>
  <si>
    <t>HEP - OPSKRBA d.o.o.</t>
  </si>
  <si>
    <t>3223 Energija</t>
  </si>
  <si>
    <t>FINANCIJSKA AGENCIJA</t>
  </si>
  <si>
    <t>BARANJSKA ČISTOĆA d.o.o.</t>
  </si>
  <si>
    <t>HRVATSKA RADIOTELEVIZIJA</t>
  </si>
  <si>
    <t>3299 Ostali nespomenuti rashodi poslovanja</t>
  </si>
  <si>
    <t>HANZA MEDIA d.o.o.</t>
  </si>
  <si>
    <t>3221 Uredski materijal i ostali materijalni rashodi</t>
  </si>
  <si>
    <t>-</t>
  </si>
  <si>
    <t xml:space="preserve">3111 Bruto plaće za redovan rad </t>
  </si>
  <si>
    <t>3132 Doprinosi za obvezno zdravstveno osiguranje</t>
  </si>
  <si>
    <t>3121 Ostali rashodi za zaposlene</t>
  </si>
  <si>
    <t>3212 Naknade za prijevoz,za rad na terenu i odvojeni život</t>
  </si>
  <si>
    <t>OIB</t>
  </si>
  <si>
    <t>HRVATSKA ZAJEDNICA RAČUNOVOĐA I FINANCIJSKIH DJELATNIKA</t>
  </si>
  <si>
    <t>IZOLTERMIKA d.o.o.</t>
  </si>
  <si>
    <t>MOZAIK KNJIGA d.o.o.</t>
  </si>
  <si>
    <t>4241 Knjige</t>
  </si>
  <si>
    <t>ZNANJE d.o.o.</t>
  </si>
  <si>
    <t>3232 Usluge tekućeg i investicijskog održavanja</t>
  </si>
  <si>
    <t>KONICA MINOLTA HRVATSKA-POSLOVNA RJEŠENJA d.o.o.</t>
  </si>
  <si>
    <t>SIJEČANJ 2026.</t>
  </si>
  <si>
    <t>UKUPNO ZA SIJEČANJ 2026.</t>
  </si>
  <si>
    <t>VELJAČA 2026.</t>
  </si>
  <si>
    <t>UKUPNO ZA VELJAČU 2026.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</si>
</sst>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4" fontId="1" fillId="2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B19" sqref="B19:F19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2" t="s">
        <v>5</v>
      </c>
      <c r="B7" s="12"/>
      <c r="C7" s="12"/>
      <c r="D7" s="12"/>
      <c r="E7" s="12"/>
      <c r="F7" s="12"/>
    </row>
    <row r="8" spans="1:6" ht="18.75">
      <c r="A8" s="12" t="s">
        <v>61</v>
      </c>
      <c r="B8" s="12"/>
      <c r="C8" s="12"/>
      <c r="D8" s="12"/>
      <c r="E8" s="12"/>
      <c r="F8" s="12"/>
    </row>
    <row r="10" spans="1:6" ht="30">
      <c r="A10" s="2" t="s">
        <v>6</v>
      </c>
      <c r="B10" s="2" t="s">
        <v>7</v>
      </c>
      <c r="C10" s="2" t="s">
        <v>53</v>
      </c>
      <c r="D10" s="2" t="s">
        <v>8</v>
      </c>
      <c r="E10" s="3" t="s">
        <v>10</v>
      </c>
      <c r="F10" s="2" t="s">
        <v>9</v>
      </c>
    </row>
    <row r="11" spans="1:6" s="11" customFormat="1">
      <c r="A11" s="6" t="s">
        <v>11</v>
      </c>
      <c r="B11" s="7" t="s">
        <v>27</v>
      </c>
      <c r="C11" s="6">
        <v>80947211460</v>
      </c>
      <c r="D11" s="6" t="s">
        <v>28</v>
      </c>
      <c r="E11" s="9">
        <v>57.5</v>
      </c>
      <c r="F11" s="7" t="s">
        <v>29</v>
      </c>
    </row>
    <row r="12" spans="1:6" s="11" customFormat="1">
      <c r="A12" s="6" t="s">
        <v>12</v>
      </c>
      <c r="B12" s="7" t="s">
        <v>30</v>
      </c>
      <c r="C12" s="6">
        <v>45467134040</v>
      </c>
      <c r="D12" s="6" t="s">
        <v>31</v>
      </c>
      <c r="E12" s="7">
        <v>37.96</v>
      </c>
      <c r="F12" s="7" t="s">
        <v>32</v>
      </c>
    </row>
    <row r="13" spans="1:6" s="11" customFormat="1">
      <c r="A13" s="6" t="s">
        <v>13</v>
      </c>
      <c r="B13" s="7" t="s">
        <v>34</v>
      </c>
      <c r="C13" s="6">
        <v>15843910109</v>
      </c>
      <c r="D13" s="6" t="s">
        <v>35</v>
      </c>
      <c r="E13" s="7">
        <v>45.96</v>
      </c>
      <c r="F13" s="7" t="s">
        <v>36</v>
      </c>
    </row>
    <row r="14" spans="1:6" s="11" customFormat="1">
      <c r="A14" s="6" t="s">
        <v>14</v>
      </c>
      <c r="B14" s="7" t="s">
        <v>37</v>
      </c>
      <c r="C14" s="6">
        <v>87311810356</v>
      </c>
      <c r="D14" s="6" t="s">
        <v>33</v>
      </c>
      <c r="E14" s="7">
        <v>2.3199999999999998</v>
      </c>
      <c r="F14" s="7" t="s">
        <v>38</v>
      </c>
    </row>
    <row r="15" spans="1:6" s="11" customFormat="1">
      <c r="A15" s="6" t="s">
        <v>15</v>
      </c>
      <c r="B15" s="7" t="s">
        <v>39</v>
      </c>
      <c r="C15" s="6">
        <v>81793146560</v>
      </c>
      <c r="D15" s="6" t="s">
        <v>33</v>
      </c>
      <c r="E15" s="7">
        <v>85.66</v>
      </c>
      <c r="F15" s="7" t="s">
        <v>38</v>
      </c>
    </row>
    <row r="16" spans="1:6" s="11" customFormat="1">
      <c r="A16" s="6" t="s">
        <v>16</v>
      </c>
      <c r="B16" s="7" t="s">
        <v>40</v>
      </c>
      <c r="C16" s="6">
        <v>63073332379</v>
      </c>
      <c r="D16" s="6" t="s">
        <v>33</v>
      </c>
      <c r="E16" s="9">
        <v>153.29</v>
      </c>
      <c r="F16" s="7" t="s">
        <v>41</v>
      </c>
    </row>
    <row r="17" spans="1:6" s="11" customFormat="1">
      <c r="A17" s="6" t="s">
        <v>17</v>
      </c>
      <c r="B17" s="7" t="s">
        <v>43</v>
      </c>
      <c r="C17" s="6">
        <v>48154012452</v>
      </c>
      <c r="D17" s="6" t="s">
        <v>35</v>
      </c>
      <c r="E17" s="7">
        <v>16.260000000000002</v>
      </c>
      <c r="F17" s="7" t="s">
        <v>36</v>
      </c>
    </row>
    <row r="18" spans="1:6" s="11" customFormat="1">
      <c r="A18" s="6" t="s">
        <v>18</v>
      </c>
      <c r="B18" s="7" t="s">
        <v>44</v>
      </c>
      <c r="C18" s="6">
        <v>68419124305</v>
      </c>
      <c r="D18" s="6" t="s">
        <v>33</v>
      </c>
      <c r="E18" s="7">
        <v>31.86</v>
      </c>
      <c r="F18" s="7" t="s">
        <v>45</v>
      </c>
    </row>
    <row r="19" spans="1:6" s="11" customFormat="1" ht="30">
      <c r="A19" s="6" t="s">
        <v>19</v>
      </c>
      <c r="B19" s="8" t="s">
        <v>60</v>
      </c>
      <c r="C19" s="6">
        <v>31697259786</v>
      </c>
      <c r="D19" s="6" t="s">
        <v>33</v>
      </c>
      <c r="E19" s="9">
        <v>5.2</v>
      </c>
      <c r="F19" s="7" t="s">
        <v>59</v>
      </c>
    </row>
    <row r="20" spans="1:6" ht="45">
      <c r="A20" s="6" t="s">
        <v>20</v>
      </c>
      <c r="B20" s="8" t="s">
        <v>54</v>
      </c>
      <c r="C20" s="6">
        <v>75508100288</v>
      </c>
      <c r="D20" s="6" t="s">
        <v>33</v>
      </c>
      <c r="E20" s="9">
        <v>235</v>
      </c>
      <c r="F20" s="7" t="s">
        <v>47</v>
      </c>
    </row>
    <row r="21" spans="1:6">
      <c r="A21" s="6" t="s">
        <v>21</v>
      </c>
      <c r="B21" s="7" t="s">
        <v>46</v>
      </c>
      <c r="C21" s="6">
        <v>79517545745</v>
      </c>
      <c r="D21" s="6" t="s">
        <v>33</v>
      </c>
      <c r="E21" s="9">
        <v>436.8</v>
      </c>
      <c r="F21" s="7" t="s">
        <v>47</v>
      </c>
    </row>
    <row r="22" spans="1:6">
      <c r="A22" s="6" t="s">
        <v>22</v>
      </c>
      <c r="B22" s="10" t="s">
        <v>48</v>
      </c>
      <c r="C22" s="10"/>
      <c r="D22" s="6" t="s">
        <v>48</v>
      </c>
      <c r="E22" s="9">
        <v>20321.07</v>
      </c>
      <c r="F22" s="7" t="s">
        <v>49</v>
      </c>
    </row>
    <row r="23" spans="1:6" s="11" customFormat="1">
      <c r="A23" s="6" t="s">
        <v>23</v>
      </c>
      <c r="B23" s="6" t="s">
        <v>48</v>
      </c>
      <c r="C23" s="6"/>
      <c r="D23" s="6" t="s">
        <v>48</v>
      </c>
      <c r="E23" s="9">
        <v>3352.98</v>
      </c>
      <c r="F23" s="7" t="s">
        <v>50</v>
      </c>
    </row>
    <row r="24" spans="1:6" s="11" customFormat="1">
      <c r="A24" s="6" t="s">
        <v>24</v>
      </c>
      <c r="B24" s="6" t="s">
        <v>48</v>
      </c>
      <c r="C24" s="6"/>
      <c r="D24" s="6" t="s">
        <v>48</v>
      </c>
      <c r="E24" s="9">
        <v>700</v>
      </c>
      <c r="F24" s="7" t="s">
        <v>51</v>
      </c>
    </row>
    <row r="25" spans="1:6" s="11" customFormat="1" ht="30">
      <c r="A25" s="6" t="s">
        <v>25</v>
      </c>
      <c r="B25" s="6" t="s">
        <v>48</v>
      </c>
      <c r="C25" s="6"/>
      <c r="D25" s="6" t="s">
        <v>48</v>
      </c>
      <c r="E25" s="9">
        <v>802</v>
      </c>
      <c r="F25" s="8" t="s">
        <v>52</v>
      </c>
    </row>
    <row r="26" spans="1:6">
      <c r="A26" s="4"/>
      <c r="B26" s="13" t="s">
        <v>62</v>
      </c>
      <c r="C26" s="14"/>
      <c r="D26" s="15"/>
      <c r="E26" s="5">
        <f>SUM(E11:E25)</f>
        <v>26283.86</v>
      </c>
      <c r="F26" s="4"/>
    </row>
    <row r="27" spans="1:6">
      <c r="E27" s="1"/>
    </row>
    <row r="28" spans="1:6">
      <c r="E28" s="1"/>
    </row>
    <row r="29" spans="1:6">
      <c r="E29" s="1"/>
    </row>
    <row r="30" spans="1:6">
      <c r="E30" s="1"/>
    </row>
  </sheetData>
  <mergeCells count="3">
    <mergeCell ref="A7:F7"/>
    <mergeCell ref="A8:F8"/>
    <mergeCell ref="B26:D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F35" sqref="F35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2" t="s">
        <v>5</v>
      </c>
      <c r="B7" s="12"/>
      <c r="C7" s="12"/>
      <c r="D7" s="12"/>
      <c r="E7" s="12"/>
      <c r="F7" s="12"/>
    </row>
    <row r="8" spans="1:6" ht="18.75">
      <c r="A8" s="12" t="s">
        <v>63</v>
      </c>
      <c r="B8" s="12"/>
      <c r="C8" s="12"/>
      <c r="D8" s="12"/>
      <c r="E8" s="12"/>
      <c r="F8" s="12"/>
    </row>
    <row r="10" spans="1:6" ht="30">
      <c r="A10" s="2" t="s">
        <v>6</v>
      </c>
      <c r="B10" s="2" t="s">
        <v>7</v>
      </c>
      <c r="C10" s="2" t="s">
        <v>53</v>
      </c>
      <c r="D10" s="2" t="s">
        <v>8</v>
      </c>
      <c r="E10" s="3" t="s">
        <v>10</v>
      </c>
      <c r="F10" s="2" t="s">
        <v>9</v>
      </c>
    </row>
    <row r="11" spans="1:6" s="11" customFormat="1">
      <c r="A11" s="6" t="s">
        <v>11</v>
      </c>
      <c r="B11" s="7" t="s">
        <v>27</v>
      </c>
      <c r="C11" s="6">
        <v>80947211460</v>
      </c>
      <c r="D11" s="6" t="s">
        <v>28</v>
      </c>
      <c r="E11" s="9">
        <v>57.5</v>
      </c>
      <c r="F11" s="7" t="s">
        <v>29</v>
      </c>
    </row>
    <row r="12" spans="1:6" s="11" customFormat="1">
      <c r="A12" s="6" t="s">
        <v>12</v>
      </c>
      <c r="B12" s="7" t="s">
        <v>30</v>
      </c>
      <c r="C12" s="6">
        <v>45467134040</v>
      </c>
      <c r="D12" s="6" t="s">
        <v>31</v>
      </c>
      <c r="E12" s="9">
        <v>37.96</v>
      </c>
      <c r="F12" s="7" t="s">
        <v>32</v>
      </c>
    </row>
    <row r="13" spans="1:6" s="11" customFormat="1">
      <c r="A13" s="6" t="s">
        <v>13</v>
      </c>
      <c r="B13" s="7" t="s">
        <v>56</v>
      </c>
      <c r="C13" s="6">
        <v>57010186553</v>
      </c>
      <c r="D13" s="6" t="s">
        <v>33</v>
      </c>
      <c r="E13" s="7">
        <v>258.23</v>
      </c>
      <c r="F13" s="7" t="s">
        <v>57</v>
      </c>
    </row>
    <row r="14" spans="1:6" s="11" customFormat="1">
      <c r="A14" s="6" t="s">
        <v>14</v>
      </c>
      <c r="B14" s="7" t="s">
        <v>34</v>
      </c>
      <c r="C14" s="6">
        <v>15843910109</v>
      </c>
      <c r="D14" s="6" t="s">
        <v>35</v>
      </c>
      <c r="E14" s="9">
        <v>39.409999999999997</v>
      </c>
      <c r="F14" s="7" t="s">
        <v>36</v>
      </c>
    </row>
    <row r="15" spans="1:6" s="11" customFormat="1">
      <c r="A15" s="6" t="s">
        <v>15</v>
      </c>
      <c r="B15" s="7" t="s">
        <v>39</v>
      </c>
      <c r="C15" s="6">
        <v>81793146560</v>
      </c>
      <c r="D15" s="6" t="s">
        <v>33</v>
      </c>
      <c r="E15" s="9">
        <v>85.66</v>
      </c>
      <c r="F15" s="7" t="s">
        <v>38</v>
      </c>
    </row>
    <row r="16" spans="1:6" s="11" customFormat="1">
      <c r="A16" s="6" t="s">
        <v>16</v>
      </c>
      <c r="B16" s="7" t="s">
        <v>40</v>
      </c>
      <c r="C16" s="6">
        <v>63073332379</v>
      </c>
      <c r="D16" s="6" t="s">
        <v>33</v>
      </c>
      <c r="E16" s="9">
        <v>155.5</v>
      </c>
      <c r="F16" s="7" t="s">
        <v>41</v>
      </c>
    </row>
    <row r="17" spans="1:6" s="11" customFormat="1">
      <c r="A17" s="6" t="s">
        <v>17</v>
      </c>
      <c r="B17" s="7" t="s">
        <v>42</v>
      </c>
      <c r="C17" s="6">
        <v>85821130368</v>
      </c>
      <c r="D17" s="6" t="s">
        <v>33</v>
      </c>
      <c r="E17" s="9">
        <v>2.83</v>
      </c>
      <c r="F17" s="7" t="s">
        <v>29</v>
      </c>
    </row>
    <row r="18" spans="1:6" s="11" customFormat="1">
      <c r="A18" s="6" t="s">
        <v>18</v>
      </c>
      <c r="B18" s="7" t="s">
        <v>43</v>
      </c>
      <c r="C18" s="6">
        <v>48154012452</v>
      </c>
      <c r="D18" s="6" t="s">
        <v>35</v>
      </c>
      <c r="E18" s="9">
        <v>16.260000000000002</v>
      </c>
      <c r="F18" s="7" t="s">
        <v>36</v>
      </c>
    </row>
    <row r="19" spans="1:6" s="11" customFormat="1">
      <c r="A19" s="6" t="s">
        <v>19</v>
      </c>
      <c r="B19" s="7" t="s">
        <v>44</v>
      </c>
      <c r="C19" s="6">
        <v>68419124305</v>
      </c>
      <c r="D19" s="6" t="s">
        <v>33</v>
      </c>
      <c r="E19" s="9">
        <v>31.86</v>
      </c>
      <c r="F19" s="7" t="s">
        <v>45</v>
      </c>
    </row>
    <row r="20" spans="1:6" s="11" customFormat="1" ht="30">
      <c r="A20" s="6" t="s">
        <v>20</v>
      </c>
      <c r="B20" s="8" t="s">
        <v>60</v>
      </c>
      <c r="C20" s="6">
        <v>31697259786</v>
      </c>
      <c r="D20" s="6" t="s">
        <v>33</v>
      </c>
      <c r="E20" s="9">
        <v>5.26</v>
      </c>
      <c r="F20" s="7" t="s">
        <v>59</v>
      </c>
    </row>
    <row r="21" spans="1:6" s="11" customFormat="1">
      <c r="A21" s="6" t="s">
        <v>21</v>
      </c>
      <c r="B21" s="8" t="s">
        <v>58</v>
      </c>
      <c r="C21" s="6">
        <v>80627693538</v>
      </c>
      <c r="D21" s="6" t="s">
        <v>33</v>
      </c>
      <c r="E21" s="9">
        <v>192.77</v>
      </c>
      <c r="F21" s="7" t="s">
        <v>57</v>
      </c>
    </row>
    <row r="22" spans="1:6">
      <c r="A22" s="6" t="s">
        <v>22</v>
      </c>
      <c r="B22" s="7" t="s">
        <v>55</v>
      </c>
      <c r="C22" s="6">
        <v>28704679785</v>
      </c>
      <c r="D22" s="6" t="s">
        <v>31</v>
      </c>
      <c r="E22" s="9">
        <v>171.41</v>
      </c>
      <c r="F22" s="7" t="s">
        <v>32</v>
      </c>
    </row>
    <row r="23" spans="1:6">
      <c r="A23" s="6" t="s">
        <v>23</v>
      </c>
      <c r="B23" s="10" t="s">
        <v>48</v>
      </c>
      <c r="C23" s="10"/>
      <c r="D23" s="6" t="s">
        <v>48</v>
      </c>
      <c r="E23" s="9">
        <v>20658.93</v>
      </c>
      <c r="F23" s="7" t="s">
        <v>49</v>
      </c>
    </row>
    <row r="24" spans="1:6" s="11" customFormat="1">
      <c r="A24" s="6" t="s">
        <v>24</v>
      </c>
      <c r="B24" s="6" t="s">
        <v>48</v>
      </c>
      <c r="C24" s="6"/>
      <c r="D24" s="6" t="s">
        <v>48</v>
      </c>
      <c r="E24" s="9">
        <v>3408.73</v>
      </c>
      <c r="F24" s="7" t="s">
        <v>50</v>
      </c>
    </row>
    <row r="25" spans="1:6" s="11" customFormat="1">
      <c r="A25" s="6" t="s">
        <v>25</v>
      </c>
      <c r="B25" s="6" t="s">
        <v>48</v>
      </c>
      <c r="C25" s="6"/>
      <c r="D25" s="6" t="s">
        <v>48</v>
      </c>
      <c r="E25" s="9">
        <v>700</v>
      </c>
      <c r="F25" s="7" t="s">
        <v>51</v>
      </c>
    </row>
    <row r="26" spans="1:6" s="11" customFormat="1" ht="30">
      <c r="A26" s="6" t="s">
        <v>26</v>
      </c>
      <c r="B26" s="6" t="s">
        <v>48</v>
      </c>
      <c r="C26" s="6"/>
      <c r="D26" s="6" t="s">
        <v>48</v>
      </c>
      <c r="E26" s="9">
        <v>802</v>
      </c>
      <c r="F26" s="8" t="s">
        <v>52</v>
      </c>
    </row>
    <row r="27" spans="1:6">
      <c r="A27" s="4"/>
      <c r="B27" s="13" t="s">
        <v>64</v>
      </c>
      <c r="C27" s="14"/>
      <c r="D27" s="15"/>
      <c r="E27" s="5">
        <f>SUM(E11:E26)</f>
        <v>26624.31</v>
      </c>
      <c r="F27" s="4"/>
    </row>
    <row r="28" spans="1:6">
      <c r="E28" s="1"/>
    </row>
    <row r="29" spans="1:6">
      <c r="E29" s="1"/>
    </row>
    <row r="30" spans="1:6">
      <c r="E30" s="1"/>
    </row>
    <row r="31" spans="1:6">
      <c r="E31" s="1"/>
    </row>
  </sheetData>
  <mergeCells count="3">
    <mergeCell ref="A7:F7"/>
    <mergeCell ref="A8:F8"/>
    <mergeCell ref="B27:D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SIJEČANJ</vt:lpstr>
      <vt:lpstr>VELJAČA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 gkbm</dc:creator>
  <cp:lastModifiedBy>racunovodstvo gkbm</cp:lastModifiedBy>
  <dcterms:created xsi:type="dcterms:W3CDTF">2024-02-20T10:16:00Z</dcterms:created>
  <dcterms:modified xsi:type="dcterms:W3CDTF">2026-03-19T11:18:16Z</dcterms:modified>
</cp:coreProperties>
</file>